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tabRatio="866" activeTab="0"/>
  </bookViews>
  <sheets>
    <sheet name="ใบปะหน้า" sheetId="1" r:id="rId1"/>
    <sheet name="คำชี้แจง" sheetId="2" r:id="rId2"/>
    <sheet name="สรุปคำขอ" sheetId="3" r:id="rId3"/>
    <sheet name="2-1.เต็มขั้น 4%" sheetId="4" r:id="rId4"/>
    <sheet name="2-2.พ.ต.ส." sheetId="5" r:id="rId5"/>
    <sheet name="2-3.ค่าเช่าบ้าน" sheetId="6" r:id="rId6"/>
    <sheet name="2-4.แพทย์ ทันตแพทย์ เภสัช" sheetId="7" r:id="rId7"/>
    <sheet name="2-5.ค่าเช่าทรัพย์สิน" sheetId="8" r:id="rId8"/>
    <sheet name="2-6.สาธารณูปโภค" sheetId="9" r:id="rId9"/>
    <sheet name="2-7.ค่าเช่ารถประจำตำแหน่ง" sheetId="10" r:id="rId10"/>
    <sheet name="2-8.เสี่ยงภัยแดนใต้" sheetId="11" r:id="rId11"/>
  </sheets>
  <definedNames/>
  <calcPr fullCalcOnLoad="1"/>
</workbook>
</file>

<file path=xl/sharedStrings.xml><?xml version="1.0" encoding="utf-8"?>
<sst xmlns="http://schemas.openxmlformats.org/spreadsheetml/2006/main" count="233" uniqueCount="146">
  <si>
    <t>ชื่อ-สกุล</t>
  </si>
  <si>
    <t>ชื่อ - สกุล</t>
  </si>
  <si>
    <t>รวมเงินทั้งสิ้น</t>
  </si>
  <si>
    <t>หน่วยงาน ..........................................................</t>
  </si>
  <si>
    <t>หน่วยงาน ..................................................................</t>
  </si>
  <si>
    <t>ค่าตอบแทน/ปี</t>
  </si>
  <si>
    <t>หน่วยงาน ................................................................................</t>
  </si>
  <si>
    <t>ค่าตอบแทนเหมาจ่ายแทนการจัดหารถประจำตำแหน่ง</t>
  </si>
  <si>
    <t>ค่าสาธารณูปโภค (ไฟฟ้า ค่าประปา โทรศัพท์ )</t>
  </si>
  <si>
    <t>หน่วยงาน ...................................................................</t>
  </si>
  <si>
    <t>ค่าตอบแทน(ที่ไม่ทำเวชปฏิบัติส่วนตัว)</t>
  </si>
  <si>
    <t xml:space="preserve">ค่าเช่าทรัพย์สิน  (อาคาร / ที่ดิน) </t>
  </si>
  <si>
    <t>เงินเดือน</t>
  </si>
  <si>
    <t>ค่าตอบแทน</t>
  </si>
  <si>
    <t>งบดำเนินงาน</t>
  </si>
  <si>
    <t>ค่าเช่าบ้าน</t>
  </si>
  <si>
    <t>ค่าใช้สอย</t>
  </si>
  <si>
    <t>ค่าวัสดุ</t>
  </si>
  <si>
    <t>ค่าสาธารณูปโภค</t>
  </si>
  <si>
    <t>ข้าราชการ</t>
  </si>
  <si>
    <t>ลูกจ้างประจำ</t>
  </si>
  <si>
    <t>รวมทั้งสิ้น</t>
  </si>
  <si>
    <t>รวม</t>
  </si>
  <si>
    <t>เงิน พ.ต.ส. / เดือน</t>
  </si>
  <si>
    <t>เงิน พ.ต.ส. / ปี</t>
  </si>
  <si>
    <t>หน่วยงาน.........................................................................</t>
  </si>
  <si>
    <t>ลำดับ</t>
  </si>
  <si>
    <t>รายการ</t>
  </si>
  <si>
    <t>งบดำเนินการ</t>
  </si>
  <si>
    <t>หน่วยงาน.............................................................................</t>
  </si>
  <si>
    <t>จ่ายจริง</t>
  </si>
  <si>
    <t>คำขอ</t>
  </si>
  <si>
    <t>หมายเหตุ</t>
  </si>
  <si>
    <t>หน่วยงาน ......................................................................</t>
  </si>
  <si>
    <t>ได้รับจัดสรร</t>
  </si>
  <si>
    <t>รายการค่าเช่าบ้าน</t>
  </si>
  <si>
    <t xml:space="preserve">งบดำเนินงาน  :  ค่าตอบแทน  </t>
  </si>
  <si>
    <t>งบดำเนินงาน  :  ค่าตอบแทน</t>
  </si>
  <si>
    <t>รายการเงินตอบแทนเหมาจ่ายแทนการจัดหารถประจำตำแหน่ง</t>
  </si>
  <si>
    <t>งบดำเนินงาน  :  ค่าใช้สอย</t>
  </si>
  <si>
    <t xml:space="preserve"> รายการค่าเช่าทรัพย์สิน  (อาคาร / ที่ดิน) </t>
  </si>
  <si>
    <t>รายการค่าไฟฟ้า ค่าประปา และค่าโทรศัพท์/โทรสาร</t>
  </si>
  <si>
    <t>รวมงบประมาณ</t>
  </si>
  <si>
    <t>เงินนอกงบประมาณ</t>
  </si>
  <si>
    <t>เงินงบประมาณ</t>
  </si>
  <si>
    <t xml:space="preserve">รายการค่าตอบแทนพิเศษ  สำหรับข้าราชการและลูกจ้างประจำที่เงินเดือนเต็มขั้น </t>
  </si>
  <si>
    <t xml:space="preserve">ค่าตอบแทนเงินเดือนเต็มขั้น </t>
  </si>
  <si>
    <t>งบดำเนินงาน :  ค่าสาธารณูปโภค</t>
  </si>
  <si>
    <t>1. ค่าไฟฟ้า</t>
  </si>
  <si>
    <t>2. ค่าประปา</t>
  </si>
  <si>
    <t>เงินเดือน (ต่อปี)</t>
  </si>
  <si>
    <t xml:space="preserve">เงินเดือน </t>
  </si>
  <si>
    <t>รวมเงินเพิ่ม</t>
  </si>
  <si>
    <t>อัตรา</t>
  </si>
  <si>
    <t>ตำแหน่ง</t>
  </si>
  <si>
    <r>
      <rPr>
        <b/>
        <sz val="16"/>
        <rFont val="TH SarabunPSK"/>
        <family val="2"/>
      </rPr>
      <t>หัวหน้างาน</t>
    </r>
    <r>
      <rPr>
        <sz val="16"/>
        <rFont val="TH SarabunPSK"/>
        <family val="2"/>
      </rPr>
      <t xml:space="preserve"> ............................................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………….…………………………</t>
    </r>
  </si>
  <si>
    <r>
      <rPr>
        <b/>
        <sz val="16"/>
        <rFont val="TH SarabunPSK"/>
        <family val="2"/>
      </rPr>
      <t>ผู้จัดทำ</t>
    </r>
    <r>
      <rPr>
        <sz val="16"/>
        <rFont val="TH SarabunPSK"/>
        <family val="2"/>
      </rPr>
      <t xml:space="preserve"> ...................................................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………….…………………………</t>
    </r>
  </si>
  <si>
    <r>
      <rPr>
        <b/>
        <sz val="14"/>
        <rFont val="TH SarabunPSK"/>
        <family val="2"/>
      </rPr>
      <t>หัวหน้างาน</t>
    </r>
    <r>
      <rPr>
        <sz val="14"/>
        <rFont val="TH SarabunPSK"/>
        <family val="2"/>
      </rPr>
      <t xml:space="preserve"> ............................................ </t>
    </r>
    <r>
      <rPr>
        <b/>
        <sz val="14"/>
        <rFont val="TH SarabunPSK"/>
        <family val="2"/>
      </rPr>
      <t xml:space="preserve">  ตำแหน่ง </t>
    </r>
    <r>
      <rPr>
        <sz val="14"/>
        <rFont val="TH SarabunPSK"/>
        <family val="2"/>
      </rPr>
      <t xml:space="preserve">...................................  </t>
    </r>
    <r>
      <rPr>
        <b/>
        <sz val="14"/>
        <rFont val="TH SarabunPSK"/>
        <family val="2"/>
      </rPr>
      <t>โทรศัพท์ที่ทำงาน</t>
    </r>
    <r>
      <rPr>
        <sz val="14"/>
        <rFont val="TH SarabunPSK"/>
        <family val="2"/>
      </rPr>
      <t xml:space="preserve">......................................... </t>
    </r>
    <r>
      <rPr>
        <b/>
        <sz val="14"/>
        <rFont val="TH SarabunPSK"/>
        <family val="2"/>
      </rPr>
      <t>โทรศัพท์มือถือ</t>
    </r>
    <r>
      <rPr>
        <sz val="14"/>
        <rFont val="TH SarabunPSK"/>
        <family val="2"/>
      </rPr>
      <t xml:space="preserve"> .....................................</t>
    </r>
    <r>
      <rPr>
        <b/>
        <sz val="14"/>
        <rFont val="TH SarabunPSK"/>
        <family val="2"/>
      </rPr>
      <t>E-Mail</t>
    </r>
    <r>
      <rPr>
        <sz val="14"/>
        <rFont val="TH SarabunPSK"/>
        <family val="2"/>
      </rPr>
      <t>………….……………</t>
    </r>
  </si>
  <si>
    <r>
      <rPr>
        <b/>
        <sz val="14"/>
        <rFont val="TH SarabunPSK"/>
        <family val="2"/>
      </rPr>
      <t>ผู้จัดทำ</t>
    </r>
    <r>
      <rPr>
        <sz val="14"/>
        <rFont val="TH SarabunPSK"/>
        <family val="2"/>
      </rPr>
      <t xml:space="preserve"> ................................................... </t>
    </r>
    <r>
      <rPr>
        <b/>
        <sz val="14"/>
        <rFont val="TH SarabunPSK"/>
        <family val="2"/>
      </rPr>
      <t xml:space="preserve">  ตำแหน่ง </t>
    </r>
    <r>
      <rPr>
        <sz val="14"/>
        <rFont val="TH SarabunPSK"/>
        <family val="2"/>
      </rPr>
      <t xml:space="preserve">...................................  </t>
    </r>
    <r>
      <rPr>
        <b/>
        <sz val="14"/>
        <rFont val="TH SarabunPSK"/>
        <family val="2"/>
      </rPr>
      <t>โทรศัพท์ที่ทำงาน</t>
    </r>
    <r>
      <rPr>
        <sz val="14"/>
        <rFont val="TH SarabunPSK"/>
        <family val="2"/>
      </rPr>
      <t xml:space="preserve">......................................... </t>
    </r>
    <r>
      <rPr>
        <b/>
        <sz val="14"/>
        <rFont val="TH SarabunPSK"/>
        <family val="2"/>
      </rPr>
      <t>โทรศัพท์มือถือ</t>
    </r>
    <r>
      <rPr>
        <sz val="14"/>
        <rFont val="TH SarabunPSK"/>
        <family val="2"/>
      </rPr>
      <t xml:space="preserve"> .....................................</t>
    </r>
    <r>
      <rPr>
        <b/>
        <sz val="14"/>
        <rFont val="TH SarabunPSK"/>
        <family val="2"/>
      </rPr>
      <t>E-Mail</t>
    </r>
    <r>
      <rPr>
        <sz val="14"/>
        <rFont val="TH SarabunPSK"/>
        <family val="2"/>
      </rPr>
      <t>………….…………</t>
    </r>
  </si>
  <si>
    <t>ค่าตอบแทน (แพทย์ 10,000 บาท/เดือน)</t>
  </si>
  <si>
    <t>ค่าตอบแทน (ทันตแพทย์ 10,000 บาท/เดือน)</t>
  </si>
  <si>
    <t>ค่าตอบแทน (เภสัชกร 5,000 บาท/เดือน)</t>
  </si>
  <si>
    <t>รถยนต์ประจำตำแหน่ง</t>
  </si>
  <si>
    <t>จำนวนคัน</t>
  </si>
  <si>
    <t>ค่าเช่า/เดือน</t>
  </si>
  <si>
    <r>
      <rPr>
        <b/>
        <sz val="16"/>
        <rFont val="TH SarabunPSK"/>
        <family val="2"/>
      </rPr>
      <t>หัวหน้างาน</t>
    </r>
    <r>
      <rPr>
        <sz val="16"/>
        <rFont val="TH SarabunPSK"/>
        <family val="2"/>
      </rPr>
      <t xml:space="preserve"> ............................................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………….…………………</t>
    </r>
  </si>
  <si>
    <r>
      <rPr>
        <b/>
        <sz val="16"/>
        <rFont val="TH SarabunPSK"/>
        <family val="2"/>
      </rPr>
      <t>ผู้จัดทำ</t>
    </r>
    <r>
      <rPr>
        <sz val="16"/>
        <rFont val="TH SarabunPSK"/>
        <family val="2"/>
      </rPr>
      <t xml:space="preserve"> ................................................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………….…………………</t>
    </r>
  </si>
  <si>
    <t xml:space="preserve">*เงินเพิ่ม </t>
  </si>
  <si>
    <t>หมายเหตุ : *เงินเพิ่ม คำนวณจาก เงินเดือน(ต่อปี) คูณกับ 4%</t>
  </si>
  <si>
    <t>รับจัดสรรเงินงบประมาณ</t>
  </si>
  <si>
    <t>คำขอเงินงบประมาณ</t>
  </si>
  <si>
    <t>เงินค่าเสี่ยงภัยรายเดือน</t>
  </si>
  <si>
    <t>ต่อเดือน</t>
  </si>
  <si>
    <t>ต่อปี</t>
  </si>
  <si>
    <t>สำหรับ - ศูนย์สุขภาพจิตที่ 12 เท่านั้น</t>
  </si>
  <si>
    <t>สำหรับ - สำนักงานเลขานุการกรมฯ เท่านั้น</t>
  </si>
  <si>
    <r>
      <rPr>
        <b/>
        <sz val="16"/>
        <rFont val="TH SarabunPSK"/>
        <family val="2"/>
      </rPr>
      <t>หัวหน้างาน</t>
    </r>
    <r>
      <rPr>
        <sz val="16"/>
        <rFont val="TH SarabunPSK"/>
        <family val="2"/>
      </rPr>
      <t xml:space="preserve"> ........................................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…………………………</t>
    </r>
  </si>
  <si>
    <r>
      <rPr>
        <b/>
        <sz val="16"/>
        <rFont val="TH SarabunPSK"/>
        <family val="2"/>
      </rPr>
      <t>ผู้จัดทำ</t>
    </r>
    <r>
      <rPr>
        <sz val="16"/>
        <rFont val="TH SarabunPSK"/>
        <family val="2"/>
      </rPr>
      <t xml:space="preserve"> ................................................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………….……………</t>
    </r>
  </si>
  <si>
    <t>คำนวณจาก</t>
  </si>
  <si>
    <t xml:space="preserve"> เงินเดือน(ต่อปี) </t>
  </si>
  <si>
    <t>คูณกับ 4%</t>
  </si>
  <si>
    <t>2-1</t>
  </si>
  <si>
    <t>2-2</t>
  </si>
  <si>
    <t>2-3</t>
  </si>
  <si>
    <t>2-4</t>
  </si>
  <si>
    <t>2-5</t>
  </si>
  <si>
    <t>2-6</t>
  </si>
  <si>
    <t>2-7</t>
  </si>
  <si>
    <t>2-8</t>
  </si>
  <si>
    <t>เอกสาร
หมายเลข</t>
  </si>
  <si>
    <t>งบดำเนินงาน :  ค่าตอบแทน</t>
  </si>
  <si>
    <r>
      <t>หมายเหตุ</t>
    </r>
    <r>
      <rPr>
        <b/>
        <sz val="16"/>
        <rFont val="TH SarabunPSK"/>
        <family val="2"/>
      </rPr>
      <t xml:space="preserve"> : แบบสรุปคำของบประมาณนี้  สรุปเฉพาะคำของบประมาณรายจ่ายประจำขั้นต่ำ ยังไม่ต้องรวมงบบุคลากร </t>
    </r>
  </si>
  <si>
    <t xml:space="preserve">    หมายเหตุ : ค่าเช่าบ้านพิจารณาตามหลักเกณฑ์และอัตราค่าใช้จ่ายประกอบการพิจารณางบประมาณรายจ่ายประจำปีที่เบิกจ่ายในลักษณะค่าตอบแทน ใช้สอย วัสดุ และค่าสาธารณูปโภค </t>
  </si>
  <si>
    <t>นายกรุงเทพ    ณ นนทบุรี</t>
  </si>
  <si>
    <t>นางสาวเชียงใหม่  ณ เชียงราย</t>
  </si>
  <si>
    <t>นายลำพูน   ณ ลำปาง</t>
  </si>
  <si>
    <t>นายแพทย์เชี่ยวชาญ</t>
  </si>
  <si>
    <t>พยาบาลวิชาชีพชำนาญการ</t>
  </si>
  <si>
    <t>เจ้าพนักงานธุรการ</t>
  </si>
  <si>
    <t>นางระนอง   ณ ระยอง</t>
  </si>
  <si>
    <t xml:space="preserve"> เงินเดือน</t>
  </si>
  <si>
    <t>คูณกับ 12</t>
  </si>
  <si>
    <t>*คำนวณจาก</t>
  </si>
  <si>
    <t>**คำนวณจาก</t>
  </si>
  <si>
    <t>ทั้งสิ้น</t>
  </si>
  <si>
    <t>นางแพร่  ณ น่าน</t>
  </si>
  <si>
    <t>นางสาวขอนแก่น  ณ บรุรัมย์</t>
  </si>
  <si>
    <t>หน่วยงาน โรงพยาบาลจิตเวชราชนครินทร์</t>
  </si>
  <si>
    <t>อัตราค่าเช่าบ้าน</t>
  </si>
  <si>
    <t>…………………………………………………………</t>
  </si>
  <si>
    <t xml:space="preserve">          เอกสารหมายเลข 2-1 : คำขอรายการค่าตอบแทนพิเศษ สำหรับข้าราชการและลูกจ้างประจำที่เงินเดือนเต็มขั้น </t>
  </si>
  <si>
    <t xml:space="preserve">          เอกสารหมายเลข 2-2 : คำขอรายการค่าตอบแทนเงินเพิ่มพิเศษ สำหรับตำแหน่งที่มีเหตุพิเศษของผู้ปฏิบัติงานด้านสาธารณสุข (พ.ต.ส.)</t>
  </si>
  <si>
    <t xml:space="preserve">          เอกสารหมายเลข 2-3 : คำขอรายการค่าเช่าบ้าน</t>
  </si>
  <si>
    <t xml:space="preserve">          เอกสารหมายเลข 2-4 : คำขอรายการค่าตอบแทนแพทย์ ทันตแพทย์ และเภสัชกร ที่ไม่ทำเวชปฏิบัติส่วนตัว</t>
  </si>
  <si>
    <t xml:space="preserve">          เอกสารหมายเลข 2-5 : คำขอรายการค่าเช่าทรัพย์สิน  (อาคาร / ที่ดิน) </t>
  </si>
  <si>
    <t xml:space="preserve">          เอกสารหมายเลข 2-6 : คำขอรายการค่าไฟฟ้า ค่าประปา และค่าโทรศัพท์/โทรสาร</t>
  </si>
  <si>
    <t xml:space="preserve">          เอกสารหมายเลข 2-7 : คำขอรายการเงินตอบแทนเหมาจ่ายแทนการจัดหารถประจำตำแหน่ง</t>
  </si>
  <si>
    <r>
      <t xml:space="preserve">เอกสารหมายเลข 2 คำของบประมาณฯ รายจ่ายประจำขั้นต่ำที่จำเป็น </t>
    </r>
    <r>
      <rPr>
        <sz val="14"/>
        <rFont val="TH SarabunPSK"/>
        <family val="2"/>
      </rPr>
      <t>ประกอบด้วย</t>
    </r>
  </si>
  <si>
    <t>4.อื่นๆ</t>
  </si>
  <si>
    <r>
      <rPr>
        <b/>
        <sz val="16"/>
        <rFont val="TH SarabunPSK"/>
        <family val="2"/>
      </rPr>
      <t>ผู้จัดทำ</t>
    </r>
    <r>
      <rPr>
        <sz val="16"/>
        <rFont val="TH SarabunPSK"/>
        <family val="2"/>
      </rPr>
      <t xml:space="preserve"> ................................................ </t>
    </r>
    <r>
      <rPr>
        <b/>
        <sz val="16"/>
        <rFont val="TH SarabunPSK"/>
        <family val="2"/>
      </rPr>
      <t xml:space="preserve">  ตำแหน่ง </t>
    </r>
    <r>
      <rPr>
        <sz val="16"/>
        <rFont val="TH SarabunPSK"/>
        <family val="2"/>
      </rPr>
      <t xml:space="preserve">...................................  </t>
    </r>
    <r>
      <rPr>
        <b/>
        <sz val="16"/>
        <rFont val="TH SarabunPSK"/>
        <family val="2"/>
      </rPr>
      <t>โทรศัพท์ที่ทำงาน</t>
    </r>
    <r>
      <rPr>
        <sz val="16"/>
        <rFont val="TH SarabunPSK"/>
        <family val="2"/>
      </rPr>
      <t xml:space="preserve">................................. </t>
    </r>
    <r>
      <rPr>
        <b/>
        <sz val="16"/>
        <rFont val="TH SarabunPSK"/>
        <family val="2"/>
      </rPr>
      <t>โทรศัพท์มือถือ</t>
    </r>
    <r>
      <rPr>
        <sz val="16"/>
        <rFont val="TH SarabunPSK"/>
        <family val="2"/>
      </rPr>
      <t xml:space="preserve"> .....................................</t>
    </r>
    <r>
      <rPr>
        <b/>
        <sz val="16"/>
        <rFont val="TH SarabunPSK"/>
        <family val="2"/>
      </rPr>
      <t>E-Mail</t>
    </r>
    <r>
      <rPr>
        <sz val="16"/>
        <rFont val="TH SarabunPSK"/>
        <family val="2"/>
      </rPr>
      <t>……….….….…………………</t>
    </r>
  </si>
  <si>
    <t>ชื่อ - นามสกุล</t>
  </si>
  <si>
    <t xml:space="preserve">รายการค่าตอบแทน สำหรับข้าราชการและลูกจ้างประจำที่เงินเดือนเต็มขั้น </t>
  </si>
  <si>
    <t>รายการค่าตอบแทน  สำหรับกำลังคนด้านสาธารณสุข (พ.ต.ส.)</t>
  </si>
  <si>
    <t>ค่าตอบแทนกำลังคนด้านสาธารณสุข(พ.ต.ส.)</t>
  </si>
  <si>
    <t>รายการค่าตอบแทน สำหรับแพทย์ ทันตแพทย์ และเภสัชกร ที่ไม่ทำเวชปฏิบัติส่วนตัว</t>
  </si>
  <si>
    <t>*ให้แนบสำเนาสัญญาเช่า</t>
  </si>
  <si>
    <t>เพื่อส่งสำนักงบประมาณ</t>
  </si>
  <si>
    <t>3. ค่าโทรศัพท์/โทรสาร</t>
  </si>
  <si>
    <t xml:space="preserve">          เอกสารหมายเลข 2    : สรุปคำขอรายจ่ายประจำขั้นต่ำที่จำเป็น</t>
  </si>
  <si>
    <t>แบบคำของบประมาณรายจ่ายประจำขั้นต่ำที่จำเป็น ประจำปีงบประมาณ พ.ศ. 2561</t>
  </si>
  <si>
    <r>
      <t xml:space="preserve">           </t>
    </r>
    <r>
      <rPr>
        <b/>
        <sz val="16"/>
        <color indexed="8"/>
        <rFont val="TH SarabunPSK"/>
        <family val="2"/>
      </rPr>
      <t xml:space="preserve">      : พระราชกฤษฎีกา ค่าเช่าบ้านข้าราชการ (ฉบับที่ 5) พ.ศ. 2561 สำหรับข้าราชการพลเรือน</t>
    </r>
  </si>
  <si>
    <r>
      <t xml:space="preserve">   </t>
    </r>
    <r>
      <rPr>
        <b/>
        <u val="double"/>
        <sz val="16"/>
        <rFont val="TH SarabunPSK"/>
        <family val="2"/>
      </rPr>
      <t>หมายเหตุ  : *ให้แนบสำเนาสัญญาเช่าประจำปีงบประมาณ 2564 มาด้วย เพื่อส่งสำนักงบประมาณ</t>
    </r>
  </si>
  <si>
    <t>ปี 2566</t>
  </si>
  <si>
    <t>ปี 2567</t>
  </si>
  <si>
    <t xml:space="preserve">รายการ ค่าตอบแทนพิเศษผู้ปฏิบัติงานชายแดนภาคใต้ </t>
  </si>
  <si>
    <t xml:space="preserve">          เอกสารหมายเลข 2-8 : คำขอรายการเงินเพิ่มพิเศษในจังหวัดชายแดนใต้ </t>
  </si>
  <si>
    <t xml:space="preserve">เงินเพิ่มพิเศษในจังหวัดชายแดนใต้ </t>
  </si>
  <si>
    <t xml:space="preserve">
เอกสารหมายเลข 2
คำของบประมาณรายจ่ายประจำปีงบประมาณ พ.ศ. 2568
รายจ่ายประจำขั้นต่ำที่จำเป็น</t>
  </si>
  <si>
    <t>การจัดทำคำของบประมาณรายจ่ายประจำปีงบประมาณ พ.ศ. 2568</t>
  </si>
  <si>
    <t>แบบคำของบประมาณรายจ่ายประจำขั้นต่ำที่จำเป็น ประจำปีงบประมาณ พ.ศ. 2568</t>
  </si>
  <si>
    <t>สรุปคำของบประมาณรายจ่ายประจำขั้นต่ำที่จำเป็น ประจำปีงบประมาณ พ.ศ. 2568 ของหน่วยงานในสังกัดกรมสุขภาพจิต</t>
  </si>
  <si>
    <t>ปี 2568</t>
  </si>
  <si>
    <t>ประจำปีงบประมาณ 2567 มาด้วย</t>
  </si>
  <si>
    <r>
      <t xml:space="preserve">จ่ายจริงปีก่อนหน้า  </t>
    </r>
    <r>
      <rPr>
        <b/>
        <sz val="16"/>
        <color indexed="12"/>
        <rFont val="TH SarabunPSK"/>
        <family val="2"/>
      </rPr>
      <t>ปี 2566</t>
    </r>
  </si>
  <si>
    <t>จัดสรร ปี 67</t>
  </si>
  <si>
    <t>คำขอ ปี 68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</si>
</sst>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00"/>
    <numFmt numFmtId="204" formatCode="#,##0;[Red]#,##0"/>
    <numFmt numFmtId="205" formatCode="0.00;[Red]0.00"/>
    <numFmt numFmtId="206" formatCode="#,##0.00;[Red]#,##0.0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;[Red]0"/>
    <numFmt numFmtId="215" formatCode="0.0%"/>
    <numFmt numFmtId="216" formatCode="#,##0.0000;[Red]#,##0.0000"/>
    <numFmt numFmtId="217" formatCode="_-* #,##0.000_-;\-* #,##0.000_-;_-* &quot;-&quot;??_-;_-@_-"/>
    <numFmt numFmtId="218" formatCode="_-* #,##0_-;\-* #,##0_-;_-* &quot;-&quot;??_-;_-@_-"/>
    <numFmt numFmtId="219" formatCode="_-* #,##0.0000_-;\-* #,##0.0000_-;_-* &quot;-&quot;??_-;_-@_-"/>
    <numFmt numFmtId="220" formatCode="#,##0.0000_ ;\-#,##0.0000\ "/>
    <numFmt numFmtId="221" formatCode="0.0000"/>
    <numFmt numFmtId="222" formatCode="_(* #,##0.0000_);_(* \(#,##0.0000\);_(* &quot;-&quot;??_);_(@_)"/>
    <numFmt numFmtId="223" formatCode="#,##0_ ;\-#,##0\ "/>
    <numFmt numFmtId="224" formatCode="_(* #,##0.0_);_(* \(#,##0.0\);_(* &quot;-&quot;??_);_(@_)"/>
    <numFmt numFmtId="225" formatCode="_(* #,##0_);_(* \(#,##0\);_(* &quot;-&quot;??_);_(@_)"/>
  </numFmts>
  <fonts count="72">
    <font>
      <sz val="10"/>
      <name val="Arial"/>
      <family val="0"/>
    </font>
    <font>
      <sz val="10"/>
      <name val="Angsana New"/>
      <family val="1"/>
    </font>
    <font>
      <sz val="8"/>
      <name val="Angsana New"/>
      <family val="1"/>
    </font>
    <font>
      <sz val="14"/>
      <name val="AngsanaUPC"/>
      <family val="1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นูลมรผ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b/>
      <i/>
      <u val="single"/>
      <sz val="16"/>
      <color indexed="12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double"/>
      <sz val="16"/>
      <name val="TH SarabunPSK"/>
      <family val="2"/>
    </font>
    <font>
      <b/>
      <sz val="16"/>
      <color indexed="12"/>
      <name val="TH SarabunPSK"/>
      <family val="2"/>
    </font>
    <font>
      <b/>
      <sz val="3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44"/>
      <color indexed="8"/>
      <name val="TH SarabunPSK"/>
      <family val="0"/>
    </font>
    <font>
      <sz val="14"/>
      <color indexed="8"/>
      <name val="Cordia New"/>
      <family val="0"/>
    </font>
    <font>
      <b/>
      <sz val="14"/>
      <color indexed="8"/>
      <name val="Cordia New"/>
      <family val="0"/>
    </font>
    <font>
      <sz val="18"/>
      <color indexed="8"/>
      <name val="Cordia New"/>
      <family val="0"/>
    </font>
    <font>
      <b/>
      <sz val="18"/>
      <color indexed="8"/>
      <name val="TH SarabunPSK"/>
      <family val="0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FF"/>
      <name val="TH SarabunPSK"/>
      <family val="2"/>
    </font>
    <font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3" fillId="0" borderId="0">
      <alignment/>
      <protection/>
    </xf>
    <xf numFmtId="20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50" fillId="20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4" applyNumberFormat="0" applyAlignment="0" applyProtection="0"/>
    <xf numFmtId="0" fontId="55" fillId="0" borderId="5" applyNumberFormat="0" applyFill="0" applyAlignment="0" applyProtection="0"/>
    <xf numFmtId="0" fontId="56" fillId="22" borderId="0" applyNumberFormat="0" applyBorder="0" applyAlignment="0" applyProtection="0"/>
    <xf numFmtId="9" fontId="7" fillId="0" borderId="0" applyFont="0" applyFill="0" applyBorder="0" applyAlignment="0" applyProtection="0"/>
    <xf numFmtId="0" fontId="0" fillId="0" borderId="0">
      <alignment/>
      <protection/>
    </xf>
    <xf numFmtId="0" fontId="57" fillId="23" borderId="3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6" applyNumberFormat="0" applyFill="0" applyAlignment="0" applyProtection="0"/>
    <xf numFmtId="0" fontId="60" fillId="25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/>
      <protection/>
    </xf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7" applyNumberFormat="0" applyAlignment="0" applyProtection="0"/>
    <xf numFmtId="0" fontId="0" fillId="32" borderId="8" applyNumberFormat="0" applyFont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39" applyFont="1" applyAlignment="1">
      <alignment horizontal="center"/>
      <protection/>
    </xf>
    <xf numFmtId="0" fontId="11" fillId="0" borderId="0" xfId="39" applyFont="1">
      <alignment/>
      <protection/>
    </xf>
    <xf numFmtId="0" fontId="8" fillId="0" borderId="0" xfId="39" applyFont="1">
      <alignment/>
      <protection/>
    </xf>
    <xf numFmtId="0" fontId="8" fillId="0" borderId="0" xfId="39" applyFont="1" applyAlignment="1">
      <alignment horizontal="right"/>
      <protection/>
    </xf>
    <xf numFmtId="0" fontId="9" fillId="0" borderId="0" xfId="39" applyFont="1" applyAlignment="1">
      <alignment/>
      <protection/>
    </xf>
    <xf numFmtId="0" fontId="9" fillId="0" borderId="0" xfId="39" applyFont="1" applyBorder="1" applyAlignment="1">
      <alignment/>
      <protection/>
    </xf>
    <xf numFmtId="0" fontId="12" fillId="0" borderId="0" xfId="39" applyFont="1" applyBorder="1" applyAlignment="1">
      <alignment horizontal="right"/>
      <protection/>
    </xf>
    <xf numFmtId="0" fontId="9" fillId="0" borderId="12" xfId="39" applyFont="1" applyBorder="1" applyAlignment="1">
      <alignment/>
      <protection/>
    </xf>
    <xf numFmtId="0" fontId="8" fillId="0" borderId="13" xfId="39" applyFont="1" applyBorder="1">
      <alignment/>
      <protection/>
    </xf>
    <xf numFmtId="0" fontId="8" fillId="0" borderId="14" xfId="39" applyFont="1" applyBorder="1">
      <alignment/>
      <protection/>
    </xf>
    <xf numFmtId="0" fontId="8" fillId="0" borderId="15" xfId="39" applyFont="1" applyBorder="1">
      <alignment/>
      <protection/>
    </xf>
    <xf numFmtId="0" fontId="8" fillId="0" borderId="16" xfId="39" applyFont="1" applyBorder="1">
      <alignment/>
      <protection/>
    </xf>
    <xf numFmtId="0" fontId="8" fillId="0" borderId="17" xfId="39" applyFont="1" applyBorder="1">
      <alignment/>
      <protection/>
    </xf>
    <xf numFmtId="0" fontId="9" fillId="0" borderId="13" xfId="39" applyFont="1" applyBorder="1" applyAlignment="1">
      <alignment horizontal="center"/>
      <protection/>
    </xf>
    <xf numFmtId="0" fontId="9" fillId="0" borderId="15" xfId="39" applyFont="1" applyBorder="1" applyAlignment="1">
      <alignment horizontal="center"/>
      <protection/>
    </xf>
    <xf numFmtId="0" fontId="9" fillId="0" borderId="15" xfId="39" applyFont="1" applyBorder="1">
      <alignment/>
      <protection/>
    </xf>
    <xf numFmtId="0" fontId="8" fillId="0" borderId="0" xfId="39" applyFont="1" applyAlignment="1">
      <alignment horizontal="center"/>
      <protection/>
    </xf>
    <xf numFmtId="0" fontId="8" fillId="0" borderId="0" xfId="39" applyFont="1" applyBorder="1">
      <alignment/>
      <protection/>
    </xf>
    <xf numFmtId="0" fontId="9" fillId="0" borderId="0" xfId="39" applyFont="1">
      <alignment/>
      <protection/>
    </xf>
    <xf numFmtId="0" fontId="8" fillId="0" borderId="13" xfId="39" applyFont="1" applyFill="1" applyBorder="1">
      <alignment/>
      <protection/>
    </xf>
    <xf numFmtId="0" fontId="8" fillId="0" borderId="0" xfId="39" applyFont="1" applyFill="1">
      <alignment/>
      <protection/>
    </xf>
    <xf numFmtId="0" fontId="9" fillId="0" borderId="0" xfId="39" applyFont="1" applyBorder="1" applyAlignment="1">
      <alignment horizontal="left"/>
      <protection/>
    </xf>
    <xf numFmtId="0" fontId="9" fillId="0" borderId="0" xfId="39" applyFont="1" applyBorder="1" applyAlignment="1">
      <alignment horizontal="center"/>
      <protection/>
    </xf>
    <xf numFmtId="0" fontId="9" fillId="0" borderId="0" xfId="39" applyFont="1" applyBorder="1">
      <alignment/>
      <protection/>
    </xf>
    <xf numFmtId="3" fontId="8" fillId="0" borderId="0" xfId="39" applyNumberFormat="1" applyFont="1" applyAlignment="1">
      <alignment horizontal="center"/>
      <protection/>
    </xf>
    <xf numFmtId="3" fontId="8" fillId="0" borderId="0" xfId="39" applyNumberFormat="1" applyFont="1">
      <alignment/>
      <protection/>
    </xf>
    <xf numFmtId="0" fontId="8" fillId="0" borderId="18" xfId="39" applyFont="1" applyBorder="1">
      <alignment/>
      <protection/>
    </xf>
    <xf numFmtId="0" fontId="8" fillId="0" borderId="19" xfId="39" applyFont="1" applyBorder="1">
      <alignment/>
      <protection/>
    </xf>
    <xf numFmtId="0" fontId="9" fillId="0" borderId="20" xfId="39" applyFont="1" applyBorder="1" applyAlignment="1">
      <alignment horizontal="center"/>
      <protection/>
    </xf>
    <xf numFmtId="0" fontId="9" fillId="0" borderId="21" xfId="39" applyFont="1" applyBorder="1" applyAlignment="1">
      <alignment horizontal="center"/>
      <protection/>
    </xf>
    <xf numFmtId="0" fontId="9" fillId="0" borderId="14" xfId="39" applyFont="1" applyBorder="1" applyAlignment="1">
      <alignment horizontal="center"/>
      <protection/>
    </xf>
    <xf numFmtId="0" fontId="9" fillId="0" borderId="19" xfId="39" applyFont="1" applyBorder="1" applyAlignment="1">
      <alignment horizontal="center"/>
      <protection/>
    </xf>
    <xf numFmtId="0" fontId="8" fillId="0" borderId="22" xfId="39" applyFont="1" applyBorder="1">
      <alignment/>
      <protection/>
    </xf>
    <xf numFmtId="0" fontId="9" fillId="0" borderId="12" xfId="39" applyFont="1" applyBorder="1" applyAlignment="1">
      <alignment horizontal="center"/>
      <protection/>
    </xf>
    <xf numFmtId="3" fontId="8" fillId="0" borderId="15" xfId="39" applyNumberFormat="1" applyFont="1" applyFill="1" applyBorder="1" applyAlignment="1">
      <alignment horizontal="right"/>
      <protection/>
    </xf>
    <xf numFmtId="0" fontId="8" fillId="0" borderId="0" xfId="39" applyFont="1" applyFill="1" applyBorder="1" applyAlignment="1">
      <alignment horizontal="center"/>
      <protection/>
    </xf>
    <xf numFmtId="3" fontId="9" fillId="0" borderId="0" xfId="39" applyNumberFormat="1" applyFont="1" applyBorder="1" applyAlignment="1">
      <alignment horizontal="center"/>
      <protection/>
    </xf>
    <xf numFmtId="0" fontId="8" fillId="0" borderId="15" xfId="39" applyFont="1" applyFill="1" applyBorder="1">
      <alignment/>
      <protection/>
    </xf>
    <xf numFmtId="0" fontId="8" fillId="0" borderId="18" xfId="39" applyFont="1" applyFill="1" applyBorder="1">
      <alignment/>
      <protection/>
    </xf>
    <xf numFmtId="0" fontId="9" fillId="33" borderId="23" xfId="39" applyFont="1" applyFill="1" applyBorder="1" applyAlignment="1">
      <alignment horizontal="center"/>
      <protection/>
    </xf>
    <xf numFmtId="0" fontId="9" fillId="34" borderId="24" xfId="39" applyFont="1" applyFill="1" applyBorder="1" applyAlignment="1">
      <alignment horizontal="center"/>
      <protection/>
    </xf>
    <xf numFmtId="0" fontId="11" fillId="0" borderId="0" xfId="39" applyFont="1" applyFill="1">
      <alignment/>
      <protection/>
    </xf>
    <xf numFmtId="0" fontId="9" fillId="0" borderId="0" xfId="39" applyFont="1" applyFill="1">
      <alignment/>
      <protection/>
    </xf>
    <xf numFmtId="3" fontId="8" fillId="0" borderId="14" xfId="39" applyNumberFormat="1" applyFont="1" applyBorder="1">
      <alignment/>
      <protection/>
    </xf>
    <xf numFmtId="3" fontId="8" fillId="0" borderId="15" xfId="39" applyNumberFormat="1" applyFont="1" applyBorder="1">
      <alignment/>
      <protection/>
    </xf>
    <xf numFmtId="3" fontId="8" fillId="35" borderId="15" xfId="39" applyNumberFormat="1" applyFont="1" applyFill="1" applyBorder="1">
      <alignment/>
      <protection/>
    </xf>
    <xf numFmtId="0" fontId="13" fillId="33" borderId="23" xfId="39" applyFont="1" applyFill="1" applyBorder="1" applyAlignment="1">
      <alignment horizontal="center"/>
      <protection/>
    </xf>
    <xf numFmtId="3" fontId="9" fillId="0" borderId="15" xfId="0" applyNumberFormat="1" applyFont="1" applyFill="1" applyBorder="1" applyAlignment="1">
      <alignment/>
    </xf>
    <xf numFmtId="0" fontId="8" fillId="0" borderId="15" xfId="39" applyFont="1" applyFill="1" applyBorder="1" applyAlignment="1">
      <alignment horizontal="left"/>
      <protection/>
    </xf>
    <xf numFmtId="0" fontId="9" fillId="0" borderId="0" xfId="39" applyFont="1" applyFill="1" applyAlignment="1">
      <alignment horizontal="center"/>
      <protection/>
    </xf>
    <xf numFmtId="0" fontId="9" fillId="0" borderId="13" xfId="39" applyFont="1" applyFill="1" applyBorder="1" applyAlignment="1">
      <alignment horizontal="center"/>
      <protection/>
    </xf>
    <xf numFmtId="3" fontId="9" fillId="0" borderId="13" xfId="0" applyNumberFormat="1" applyFont="1" applyFill="1" applyBorder="1" applyAlignment="1">
      <alignment/>
    </xf>
    <xf numFmtId="3" fontId="9" fillId="0" borderId="13" xfId="39" applyNumberFormat="1" applyFont="1" applyFill="1" applyBorder="1" applyAlignment="1">
      <alignment horizontal="center"/>
      <protection/>
    </xf>
    <xf numFmtId="3" fontId="9" fillId="0" borderId="13" xfId="39" applyNumberFormat="1" applyFont="1" applyFill="1" applyBorder="1" applyAlignment="1">
      <alignment horizontal="right"/>
      <protection/>
    </xf>
    <xf numFmtId="0" fontId="8" fillId="0" borderId="15" xfId="39" applyFont="1" applyFill="1" applyBorder="1" applyAlignment="1">
      <alignment horizontal="right"/>
      <protection/>
    </xf>
    <xf numFmtId="3" fontId="8" fillId="0" borderId="15" xfId="39" applyNumberFormat="1" applyFont="1" applyFill="1" applyBorder="1" applyAlignment="1">
      <alignment horizontal="center"/>
      <protection/>
    </xf>
    <xf numFmtId="0" fontId="9" fillId="0" borderId="15" xfId="39" applyFont="1" applyFill="1" applyBorder="1" applyAlignment="1">
      <alignment horizontal="center"/>
      <protection/>
    </xf>
    <xf numFmtId="3" fontId="9" fillId="0" borderId="15" xfId="39" applyNumberFormat="1" applyFont="1" applyFill="1" applyBorder="1" applyAlignment="1">
      <alignment horizontal="center"/>
      <protection/>
    </xf>
    <xf numFmtId="3" fontId="9" fillId="0" borderId="15" xfId="39" applyNumberFormat="1" applyFont="1" applyFill="1" applyBorder="1" applyAlignment="1">
      <alignment horizontal="right"/>
      <protection/>
    </xf>
    <xf numFmtId="0" fontId="10" fillId="0" borderId="0" xfId="39" applyFont="1">
      <alignment/>
      <protection/>
    </xf>
    <xf numFmtId="0" fontId="9" fillId="34" borderId="25" xfId="39" applyFont="1" applyFill="1" applyBorder="1" applyAlignment="1">
      <alignment horizontal="center" vertical="center"/>
      <protection/>
    </xf>
    <xf numFmtId="3" fontId="9" fillId="34" borderId="25" xfId="39" applyNumberFormat="1" applyFont="1" applyFill="1" applyBorder="1" applyAlignment="1">
      <alignment horizontal="center" vertical="center"/>
      <protection/>
    </xf>
    <xf numFmtId="0" fontId="9" fillId="34" borderId="23" xfId="39" applyFont="1" applyFill="1" applyBorder="1" applyAlignment="1">
      <alignment horizontal="center" vertical="center"/>
      <protection/>
    </xf>
    <xf numFmtId="3" fontId="9" fillId="34" borderId="24" xfId="39" applyNumberFormat="1" applyFont="1" applyFill="1" applyBorder="1" applyAlignment="1">
      <alignment horizontal="right"/>
      <protection/>
    </xf>
    <xf numFmtId="0" fontId="9" fillId="34" borderId="26" xfId="39" applyFont="1" applyFill="1" applyBorder="1" applyAlignment="1">
      <alignment horizontal="center"/>
      <protection/>
    </xf>
    <xf numFmtId="0" fontId="9" fillId="34" borderId="25" xfId="39" applyFont="1" applyFill="1" applyBorder="1" applyAlignment="1">
      <alignment horizontal="center"/>
      <protection/>
    </xf>
    <xf numFmtId="0" fontId="8" fillId="34" borderId="23" xfId="39" applyFont="1" applyFill="1" applyBorder="1">
      <alignment/>
      <protection/>
    </xf>
    <xf numFmtId="0" fontId="9" fillId="34" borderId="27" xfId="39" applyFont="1" applyFill="1" applyBorder="1" applyAlignment="1">
      <alignment horizontal="center"/>
      <protection/>
    </xf>
    <xf numFmtId="0" fontId="9" fillId="34" borderId="24" xfId="39" applyFont="1" applyFill="1" applyBorder="1" applyAlignment="1">
      <alignment horizontal="center"/>
      <protection/>
    </xf>
    <xf numFmtId="0" fontId="9" fillId="34" borderId="23" xfId="39" applyFont="1" applyFill="1" applyBorder="1" applyAlignment="1">
      <alignment horizontal="center"/>
      <protection/>
    </xf>
    <xf numFmtId="0" fontId="9" fillId="34" borderId="24" xfId="39" applyFont="1" applyFill="1" applyBorder="1">
      <alignment/>
      <protection/>
    </xf>
    <xf numFmtId="0" fontId="9" fillId="34" borderId="23" xfId="39" applyFont="1" applyFill="1" applyBorder="1" applyAlignment="1">
      <alignment horizontal="center" vertical="distributed"/>
      <protection/>
    </xf>
    <xf numFmtId="0" fontId="8" fillId="34" borderId="24" xfId="39" applyFont="1" applyFill="1" applyBorder="1">
      <alignment/>
      <protection/>
    </xf>
    <xf numFmtId="3" fontId="9" fillId="0" borderId="0" xfId="39" applyNumberFormat="1" applyFont="1" applyBorder="1" applyAlignment="1">
      <alignment horizontal="left"/>
      <protection/>
    </xf>
    <xf numFmtId="3" fontId="16" fillId="0" borderId="0" xfId="39" applyNumberFormat="1" applyFont="1" applyBorder="1" applyAlignment="1">
      <alignment horizontal="left"/>
      <protection/>
    </xf>
    <xf numFmtId="3" fontId="16" fillId="0" borderId="0" xfId="39" applyNumberFormat="1" applyFont="1" applyBorder="1" applyAlignment="1">
      <alignment horizontal="center"/>
      <protection/>
    </xf>
    <xf numFmtId="3" fontId="8" fillId="10" borderId="15" xfId="39" applyNumberFormat="1" applyFont="1" applyFill="1" applyBorder="1" applyAlignment="1">
      <alignment horizontal="right"/>
      <protection/>
    </xf>
    <xf numFmtId="3" fontId="9" fillId="9" borderId="13" xfId="39" applyNumberFormat="1" applyFont="1" applyFill="1" applyBorder="1" applyAlignment="1">
      <alignment horizontal="right"/>
      <protection/>
    </xf>
    <xf numFmtId="3" fontId="8" fillId="9" borderId="15" xfId="39" applyNumberFormat="1" applyFont="1" applyFill="1" applyBorder="1" applyAlignment="1">
      <alignment horizontal="right"/>
      <protection/>
    </xf>
    <xf numFmtId="0" fontId="8" fillId="0" borderId="13" xfId="39" applyFont="1" applyBorder="1" applyAlignment="1">
      <alignment horizontal="center"/>
      <protection/>
    </xf>
    <xf numFmtId="3" fontId="8" fillId="0" borderId="13" xfId="39" applyNumberFormat="1" applyFont="1" applyBorder="1" applyAlignment="1">
      <alignment horizontal="right"/>
      <protection/>
    </xf>
    <xf numFmtId="3" fontId="8" fillId="0" borderId="13" xfId="43" applyNumberFormat="1" applyFont="1" applyBorder="1" applyAlignment="1">
      <alignment horizontal="right" vertical="center"/>
    </xf>
    <xf numFmtId="0" fontId="8" fillId="0" borderId="16" xfId="39" applyFont="1" applyBorder="1" applyAlignment="1">
      <alignment horizontal="center"/>
      <protection/>
    </xf>
    <xf numFmtId="0" fontId="8" fillId="0" borderId="15" xfId="0" applyFont="1" applyBorder="1" applyAlignment="1">
      <alignment horizontal="left"/>
    </xf>
    <xf numFmtId="0" fontId="8" fillId="0" borderId="14" xfId="39" applyFont="1" applyBorder="1" applyAlignment="1">
      <alignment horizontal="center"/>
      <protection/>
    </xf>
    <xf numFmtId="3" fontId="8" fillId="0" borderId="15" xfId="39" applyNumberFormat="1" applyFont="1" applyBorder="1" applyAlignment="1">
      <alignment horizontal="right"/>
      <protection/>
    </xf>
    <xf numFmtId="3" fontId="8" fillId="0" borderId="15" xfId="43" applyNumberFormat="1" applyFont="1" applyBorder="1" applyAlignment="1">
      <alignment horizontal="right" vertical="center"/>
    </xf>
    <xf numFmtId="0" fontId="8" fillId="0" borderId="18" xfId="39" applyFont="1" applyFill="1" applyBorder="1" applyAlignment="1">
      <alignment/>
      <protection/>
    </xf>
    <xf numFmtId="0" fontId="8" fillId="0" borderId="15" xfId="39" applyFont="1" applyBorder="1" applyAlignment="1">
      <alignment horizontal="center"/>
      <protection/>
    </xf>
    <xf numFmtId="0" fontId="8" fillId="0" borderId="16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5" xfId="39" applyFont="1" applyFill="1" applyBorder="1" applyAlignment="1">
      <alignment/>
      <protection/>
    </xf>
    <xf numFmtId="0" fontId="8" fillId="0" borderId="18" xfId="39" applyFont="1" applyBorder="1" applyAlignment="1">
      <alignment horizontal="center"/>
      <protection/>
    </xf>
    <xf numFmtId="0" fontId="8" fillId="0" borderId="17" xfId="39" applyFont="1" applyBorder="1" applyAlignment="1">
      <alignment horizontal="center"/>
      <protection/>
    </xf>
    <xf numFmtId="0" fontId="8" fillId="0" borderId="17" xfId="0" applyFont="1" applyBorder="1" applyAlignment="1">
      <alignment horizontal="left"/>
    </xf>
    <xf numFmtId="0" fontId="8" fillId="0" borderId="23" xfId="39" applyFont="1" applyBorder="1" applyAlignment="1">
      <alignment horizontal="center"/>
      <protection/>
    </xf>
    <xf numFmtId="3" fontId="8" fillId="0" borderId="17" xfId="39" applyNumberFormat="1" applyFont="1" applyBorder="1" applyAlignment="1">
      <alignment horizontal="right"/>
      <protection/>
    </xf>
    <xf numFmtId="3" fontId="8" fillId="0" borderId="17" xfId="43" applyNumberFormat="1" applyFont="1" applyBorder="1" applyAlignment="1">
      <alignment horizontal="right" vertical="center"/>
    </xf>
    <xf numFmtId="0" fontId="65" fillId="0" borderId="0" xfId="0" applyFont="1" applyAlignment="1">
      <alignment/>
    </xf>
    <xf numFmtId="0" fontId="9" fillId="34" borderId="27" xfId="39" applyFont="1" applyFill="1" applyBorder="1" applyAlignment="1">
      <alignment horizontal="center"/>
      <protection/>
    </xf>
    <xf numFmtId="0" fontId="9" fillId="34" borderId="24" xfId="39" applyFont="1" applyFill="1" applyBorder="1" applyAlignment="1">
      <alignment horizontal="center"/>
      <protection/>
    </xf>
    <xf numFmtId="0" fontId="9" fillId="34" borderId="28" xfId="39" applyFont="1" applyFill="1" applyBorder="1" applyAlignment="1">
      <alignment horizontal="center"/>
      <protection/>
    </xf>
    <xf numFmtId="3" fontId="9" fillId="34" borderId="29" xfId="39" applyNumberFormat="1" applyFont="1" applyFill="1" applyBorder="1" applyAlignment="1">
      <alignment horizontal="center"/>
      <protection/>
    </xf>
    <xf numFmtId="3" fontId="9" fillId="34" borderId="29" xfId="39" applyNumberFormat="1" applyFont="1" applyFill="1" applyBorder="1" applyAlignment="1">
      <alignment horizontal="right"/>
      <protection/>
    </xf>
    <xf numFmtId="0" fontId="9" fillId="34" borderId="29" xfId="39" applyFont="1" applyFill="1" applyBorder="1">
      <alignment/>
      <protection/>
    </xf>
    <xf numFmtId="0" fontId="8" fillId="0" borderId="13" xfId="39" applyFont="1" applyBorder="1" applyAlignment="1">
      <alignment horizontal="left"/>
      <protection/>
    </xf>
    <xf numFmtId="3" fontId="66" fillId="10" borderId="13" xfId="39" applyNumberFormat="1" applyFont="1" applyFill="1" applyBorder="1" applyAlignment="1">
      <alignment horizontal="center"/>
      <protection/>
    </xf>
    <xf numFmtId="3" fontId="66" fillId="10" borderId="15" xfId="39" applyNumberFormat="1" applyFont="1" applyFill="1" applyBorder="1" applyAlignment="1">
      <alignment horizontal="center"/>
      <protection/>
    </xf>
    <xf numFmtId="16" fontId="8" fillId="0" borderId="15" xfId="39" applyNumberFormat="1" applyFont="1" applyFill="1" applyBorder="1" applyAlignment="1" quotePrefix="1">
      <alignment horizontal="center"/>
      <protection/>
    </xf>
    <xf numFmtId="16" fontId="8" fillId="0" borderId="18" xfId="39" applyNumberFormat="1" applyFont="1" applyFill="1" applyBorder="1" applyAlignment="1" quotePrefix="1">
      <alignment horizontal="center"/>
      <protection/>
    </xf>
    <xf numFmtId="3" fontId="8" fillId="34" borderId="24" xfId="39" applyNumberFormat="1" applyFont="1" applyFill="1" applyBorder="1">
      <alignment/>
      <protection/>
    </xf>
    <xf numFmtId="3" fontId="9" fillId="36" borderId="29" xfId="39" applyNumberFormat="1" applyFont="1" applyFill="1" applyBorder="1" applyAlignment="1">
      <alignment horizontal="right"/>
      <protection/>
    </xf>
    <xf numFmtId="0" fontId="9" fillId="36" borderId="24" xfId="39" applyFont="1" applyFill="1" applyBorder="1">
      <alignment/>
      <protection/>
    </xf>
    <xf numFmtId="0" fontId="9" fillId="36" borderId="24" xfId="39" applyFont="1" applyFill="1" applyBorder="1" applyAlignment="1">
      <alignment horizontal="center"/>
      <protection/>
    </xf>
    <xf numFmtId="3" fontId="9" fillId="36" borderId="24" xfId="39" applyNumberFormat="1" applyFont="1" applyFill="1" applyBorder="1" applyAlignment="1">
      <alignment horizontal="right"/>
      <protection/>
    </xf>
    <xf numFmtId="3" fontId="9" fillId="34" borderId="25" xfId="39" applyNumberFormat="1" applyFont="1" applyFill="1" applyBorder="1" applyAlignment="1">
      <alignment horizontal="center" vertical="center"/>
      <protection/>
    </xf>
    <xf numFmtId="3" fontId="9" fillId="34" borderId="23" xfId="39" applyNumberFormat="1" applyFont="1" applyFill="1" applyBorder="1" applyAlignment="1">
      <alignment horizontal="center" vertical="center"/>
      <protection/>
    </xf>
    <xf numFmtId="0" fontId="9" fillId="34" borderId="26" xfId="39" applyFont="1" applyFill="1" applyBorder="1" applyAlignment="1">
      <alignment horizontal="center"/>
      <protection/>
    </xf>
    <xf numFmtId="0" fontId="9" fillId="0" borderId="25" xfId="39" applyFont="1" applyFill="1" applyBorder="1" applyAlignment="1">
      <alignment horizontal="center"/>
      <protection/>
    </xf>
    <xf numFmtId="0" fontId="15" fillId="0" borderId="0" xfId="39" applyFont="1" applyFill="1" applyAlignment="1">
      <alignment horizontal="center"/>
      <protection/>
    </xf>
    <xf numFmtId="0" fontId="10" fillId="0" borderId="15" xfId="39" applyFont="1" applyFill="1" applyBorder="1" applyAlignment="1">
      <alignment horizontal="right"/>
      <protection/>
    </xf>
    <xf numFmtId="0" fontId="10" fillId="0" borderId="15" xfId="39" applyFont="1" applyFill="1" applyBorder="1" applyAlignment="1">
      <alignment horizontal="left"/>
      <protection/>
    </xf>
    <xf numFmtId="3" fontId="10" fillId="0" borderId="15" xfId="39" applyNumberFormat="1" applyFont="1" applyFill="1" applyBorder="1" applyAlignment="1">
      <alignment horizontal="right"/>
      <protection/>
    </xf>
    <xf numFmtId="3" fontId="10" fillId="10" borderId="15" xfId="39" applyNumberFormat="1" applyFont="1" applyFill="1" applyBorder="1" applyAlignment="1">
      <alignment horizontal="right"/>
      <protection/>
    </xf>
    <xf numFmtId="3" fontId="10" fillId="0" borderId="15" xfId="39" applyNumberFormat="1" applyFont="1" applyFill="1" applyBorder="1" applyAlignment="1">
      <alignment horizontal="center"/>
      <protection/>
    </xf>
    <xf numFmtId="3" fontId="10" fillId="9" borderId="15" xfId="39" applyNumberFormat="1" applyFont="1" applyFill="1" applyBorder="1" applyAlignment="1">
      <alignment horizontal="right"/>
      <protection/>
    </xf>
    <xf numFmtId="0" fontId="15" fillId="0" borderId="15" xfId="39" applyFont="1" applyFill="1" applyBorder="1" applyAlignment="1">
      <alignment horizontal="center"/>
      <protection/>
    </xf>
    <xf numFmtId="3" fontId="15" fillId="0" borderId="15" xfId="0" applyNumberFormat="1" applyFont="1" applyFill="1" applyBorder="1" applyAlignment="1">
      <alignment/>
    </xf>
    <xf numFmtId="3" fontId="15" fillId="0" borderId="15" xfId="39" applyNumberFormat="1" applyFont="1" applyFill="1" applyBorder="1" applyAlignment="1">
      <alignment horizontal="center"/>
      <protection/>
    </xf>
    <xf numFmtId="3" fontId="15" fillId="0" borderId="15" xfId="39" applyNumberFormat="1" applyFont="1" applyFill="1" applyBorder="1" applyAlignment="1">
      <alignment horizontal="right"/>
      <protection/>
    </xf>
    <xf numFmtId="3" fontId="10" fillId="0" borderId="15" xfId="34" applyNumberFormat="1" applyFont="1" applyFill="1" applyBorder="1" applyAlignment="1">
      <alignment horizontal="left"/>
    </xf>
    <xf numFmtId="3" fontId="10" fillId="0" borderId="15" xfId="34" applyNumberFormat="1" applyFont="1" applyFill="1" applyBorder="1" applyAlignment="1">
      <alignment horizontal="center"/>
    </xf>
    <xf numFmtId="3" fontId="9" fillId="34" borderId="24" xfId="39" applyNumberFormat="1" applyFont="1" applyFill="1" applyBorder="1" applyAlignment="1">
      <alignment horizontal="center"/>
      <protection/>
    </xf>
    <xf numFmtId="0" fontId="66" fillId="0" borderId="13" xfId="39" applyFont="1" applyBorder="1">
      <alignment/>
      <protection/>
    </xf>
    <xf numFmtId="0" fontId="66" fillId="0" borderId="25" xfId="39" applyFont="1" applyFill="1" applyBorder="1" applyAlignment="1">
      <alignment horizontal="center"/>
      <protection/>
    </xf>
    <xf numFmtId="0" fontId="9" fillId="34" borderId="24" xfId="39" applyFont="1" applyFill="1" applyBorder="1" applyAlignment="1">
      <alignment horizontal="center" vertical="center"/>
      <protection/>
    </xf>
    <xf numFmtId="0" fontId="9" fillId="34" borderId="26" xfId="39" applyFont="1" applyFill="1" applyBorder="1" applyAlignment="1">
      <alignment horizontal="center"/>
      <protection/>
    </xf>
    <xf numFmtId="0" fontId="9" fillId="34" borderId="24" xfId="39" applyFont="1" applyFill="1" applyBorder="1" applyAlignment="1">
      <alignment horizontal="center" vertical="center"/>
      <protection/>
    </xf>
    <xf numFmtId="0" fontId="9" fillId="34" borderId="24" xfId="39" applyFont="1" applyFill="1" applyBorder="1" applyAlignment="1">
      <alignment horizontal="center"/>
      <protection/>
    </xf>
    <xf numFmtId="0" fontId="67" fillId="0" borderId="0" xfId="39" applyFont="1" applyFill="1" applyAlignment="1">
      <alignment horizontal="center"/>
      <protection/>
    </xf>
    <xf numFmtId="0" fontId="68" fillId="0" borderId="15" xfId="39" applyFont="1" applyFill="1" applyBorder="1" applyAlignment="1">
      <alignment horizontal="right"/>
      <protection/>
    </xf>
    <xf numFmtId="0" fontId="68" fillId="0" borderId="15" xfId="39" applyFont="1" applyFill="1" applyBorder="1" applyAlignment="1">
      <alignment horizontal="left"/>
      <protection/>
    </xf>
    <xf numFmtId="3" fontId="68" fillId="0" borderId="15" xfId="39" applyNumberFormat="1" applyFont="1" applyFill="1" applyBorder="1" applyAlignment="1">
      <alignment horizontal="center"/>
      <protection/>
    </xf>
    <xf numFmtId="3" fontId="68" fillId="0" borderId="15" xfId="39" applyNumberFormat="1" applyFont="1" applyFill="1" applyBorder="1" applyAlignment="1">
      <alignment horizontal="right"/>
      <protection/>
    </xf>
    <xf numFmtId="0" fontId="67" fillId="0" borderId="0" xfId="39" applyFont="1" applyFill="1" applyAlignment="1">
      <alignment horizontal="left"/>
      <protection/>
    </xf>
    <xf numFmtId="3" fontId="69" fillId="37" borderId="13" xfId="39" applyNumberFormat="1" applyFont="1" applyFill="1" applyBorder="1" applyAlignment="1">
      <alignment horizontal="center"/>
      <protection/>
    </xf>
    <xf numFmtId="3" fontId="69" fillId="37" borderId="15" xfId="39" applyNumberFormat="1" applyFont="1" applyFill="1" applyBorder="1" applyAlignment="1">
      <alignment horizontal="center"/>
      <protection/>
    </xf>
    <xf numFmtId="3" fontId="68" fillId="0" borderId="14" xfId="39" applyNumberFormat="1" applyFont="1" applyFill="1" applyBorder="1" applyAlignment="1">
      <alignment horizontal="right"/>
      <protection/>
    </xf>
    <xf numFmtId="0" fontId="70" fillId="34" borderId="23" xfId="39" applyFont="1" applyFill="1" applyBorder="1" applyAlignment="1">
      <alignment horizontal="center" vertical="center"/>
      <protection/>
    </xf>
    <xf numFmtId="0" fontId="8" fillId="0" borderId="0" xfId="39" applyFont="1" applyAlignment="1">
      <alignment vertic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6" fillId="0" borderId="15" xfId="39" applyFont="1" applyBorder="1">
      <alignment/>
      <protection/>
    </xf>
    <xf numFmtId="0" fontId="66" fillId="0" borderId="0" xfId="39" applyFont="1" applyFill="1">
      <alignment/>
      <protection/>
    </xf>
    <xf numFmtId="0" fontId="9" fillId="34" borderId="25" xfId="39" applyFont="1" applyFill="1" applyBorder="1" applyAlignment="1">
      <alignment horizontal="center" vertical="distributed"/>
      <protection/>
    </xf>
    <xf numFmtId="0" fontId="71" fillId="0" borderId="0" xfId="39" applyFont="1" applyFill="1">
      <alignment/>
      <protection/>
    </xf>
    <xf numFmtId="0" fontId="18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9" fillId="34" borderId="25" xfId="39" applyFont="1" applyFill="1" applyBorder="1" applyAlignment="1">
      <alignment horizontal="center" vertical="center"/>
      <protection/>
    </xf>
    <xf numFmtId="0" fontId="9" fillId="34" borderId="23" xfId="39" applyFont="1" applyFill="1" applyBorder="1" applyAlignment="1">
      <alignment horizontal="center" vertical="center"/>
      <protection/>
    </xf>
    <xf numFmtId="0" fontId="9" fillId="34" borderId="25" xfId="39" applyFont="1" applyFill="1" applyBorder="1" applyAlignment="1">
      <alignment horizontal="center" vertical="center" wrapText="1"/>
      <protection/>
    </xf>
    <xf numFmtId="0" fontId="8" fillId="34" borderId="23" xfId="39" applyFont="1" applyFill="1" applyBorder="1" applyAlignment="1">
      <alignment horizontal="center" vertical="center"/>
      <protection/>
    </xf>
    <xf numFmtId="0" fontId="9" fillId="0" borderId="0" xfId="39" applyFont="1" applyAlignment="1">
      <alignment horizontal="center"/>
      <protection/>
    </xf>
    <xf numFmtId="0" fontId="9" fillId="33" borderId="27" xfId="39" applyFont="1" applyFill="1" applyBorder="1" applyAlignment="1">
      <alignment horizontal="center"/>
      <protection/>
    </xf>
    <xf numFmtId="0" fontId="9" fillId="33" borderId="2" xfId="39" applyFont="1" applyFill="1" applyBorder="1" applyAlignment="1">
      <alignment horizontal="center"/>
      <protection/>
    </xf>
    <xf numFmtId="0" fontId="9" fillId="33" borderId="26" xfId="39" applyFont="1" applyFill="1" applyBorder="1" applyAlignment="1">
      <alignment horizontal="center"/>
      <protection/>
    </xf>
    <xf numFmtId="0" fontId="9" fillId="35" borderId="25" xfId="39" applyFont="1" applyFill="1" applyBorder="1" applyAlignment="1">
      <alignment horizontal="center" vertical="center"/>
      <protection/>
    </xf>
    <xf numFmtId="0" fontId="8" fillId="35" borderId="23" xfId="39" applyFont="1" applyFill="1" applyBorder="1" applyAlignment="1">
      <alignment horizontal="center" vertical="center"/>
      <protection/>
    </xf>
    <xf numFmtId="0" fontId="14" fillId="0" borderId="0" xfId="39" applyFont="1" applyAlignment="1">
      <alignment horizontal="center"/>
      <protection/>
    </xf>
    <xf numFmtId="0" fontId="9" fillId="0" borderId="0" xfId="39" applyFont="1" applyBorder="1" applyAlignment="1">
      <alignment horizontal="center"/>
      <protection/>
    </xf>
    <xf numFmtId="3" fontId="9" fillId="34" borderId="25" xfId="39" applyNumberFormat="1" applyFont="1" applyFill="1" applyBorder="1" applyAlignment="1">
      <alignment horizontal="center" vertical="center"/>
      <protection/>
    </xf>
    <xf numFmtId="3" fontId="9" fillId="34" borderId="23" xfId="39" applyNumberFormat="1" applyFont="1" applyFill="1" applyBorder="1" applyAlignment="1">
      <alignment horizontal="center" vertical="center"/>
      <protection/>
    </xf>
    <xf numFmtId="0" fontId="9" fillId="34" borderId="27" xfId="39" applyFont="1" applyFill="1" applyBorder="1" applyAlignment="1">
      <alignment horizontal="center"/>
      <protection/>
    </xf>
    <xf numFmtId="0" fontId="9" fillId="34" borderId="2" xfId="39" applyFont="1" applyFill="1" applyBorder="1" applyAlignment="1">
      <alignment horizontal="center"/>
      <protection/>
    </xf>
    <xf numFmtId="0" fontId="9" fillId="34" borderId="26" xfId="39" applyFont="1" applyFill="1" applyBorder="1" applyAlignment="1">
      <alignment horizontal="center"/>
      <protection/>
    </xf>
    <xf numFmtId="0" fontId="9" fillId="34" borderId="24" xfId="39" applyFont="1" applyFill="1" applyBorder="1" applyAlignment="1">
      <alignment horizontal="center" vertical="center"/>
      <protection/>
    </xf>
    <xf numFmtId="3" fontId="9" fillId="34" borderId="30" xfId="39" applyNumberFormat="1" applyFont="1" applyFill="1" applyBorder="1" applyAlignment="1">
      <alignment horizontal="center" vertical="center"/>
      <protection/>
    </xf>
    <xf numFmtId="3" fontId="9" fillId="34" borderId="31" xfId="39" applyNumberFormat="1" applyFont="1" applyFill="1" applyBorder="1" applyAlignment="1">
      <alignment horizontal="center" vertical="center"/>
      <protection/>
    </xf>
    <xf numFmtId="3" fontId="9" fillId="34" borderId="32" xfId="39" applyNumberFormat="1" applyFont="1" applyFill="1" applyBorder="1" applyAlignment="1">
      <alignment horizontal="center" vertical="center"/>
      <protection/>
    </xf>
    <xf numFmtId="3" fontId="9" fillId="34" borderId="27" xfId="39" applyNumberFormat="1" applyFont="1" applyFill="1" applyBorder="1" applyAlignment="1">
      <alignment horizontal="center" vertical="center"/>
      <protection/>
    </xf>
    <xf numFmtId="3" fontId="9" fillId="34" borderId="2" xfId="39" applyNumberFormat="1" applyFont="1" applyFill="1" applyBorder="1" applyAlignment="1">
      <alignment horizontal="center" vertical="center"/>
      <protection/>
    </xf>
    <xf numFmtId="3" fontId="9" fillId="34" borderId="26" xfId="39" applyNumberFormat="1" applyFont="1" applyFill="1" applyBorder="1" applyAlignment="1">
      <alignment horizontal="center" vertical="center"/>
      <protection/>
    </xf>
    <xf numFmtId="0" fontId="9" fillId="34" borderId="24" xfId="39" applyFont="1" applyFill="1" applyBorder="1" applyAlignment="1">
      <alignment horizontal="center"/>
      <protection/>
    </xf>
    <xf numFmtId="0" fontId="9" fillId="34" borderId="25" xfId="39" applyFont="1" applyFill="1" applyBorder="1" applyAlignment="1">
      <alignment horizontal="center" vertical="distributed"/>
      <protection/>
    </xf>
    <xf numFmtId="0" fontId="9" fillId="34" borderId="23" xfId="39" applyFont="1" applyFill="1" applyBorder="1" applyAlignment="1">
      <alignment horizontal="center" vertical="distributed"/>
      <protection/>
    </xf>
    <xf numFmtId="0" fontId="9" fillId="34" borderId="30" xfId="39" applyFont="1" applyFill="1" applyBorder="1" applyAlignment="1">
      <alignment horizontal="center"/>
      <protection/>
    </xf>
    <xf numFmtId="0" fontId="9" fillId="34" borderId="31" xfId="39" applyFont="1" applyFill="1" applyBorder="1" applyAlignment="1">
      <alignment horizontal="center"/>
      <protection/>
    </xf>
    <xf numFmtId="0" fontId="9" fillId="34" borderId="32" xfId="39" applyFont="1" applyFill="1" applyBorder="1" applyAlignment="1">
      <alignment horizontal="center"/>
      <protection/>
    </xf>
    <xf numFmtId="0" fontId="9" fillId="34" borderId="16" xfId="39" applyFont="1" applyFill="1" applyBorder="1" applyAlignment="1">
      <alignment horizontal="center" vertical="center"/>
      <protection/>
    </xf>
    <xf numFmtId="0" fontId="9" fillId="34" borderId="33" xfId="39" applyFont="1" applyFill="1" applyBorder="1" applyAlignment="1">
      <alignment horizontal="center"/>
      <protection/>
    </xf>
    <xf numFmtId="0" fontId="9" fillId="34" borderId="28" xfId="39" applyFont="1" applyFill="1" applyBorder="1" applyAlignment="1">
      <alignment horizontal="center"/>
      <protection/>
    </xf>
    <xf numFmtId="0" fontId="9" fillId="34" borderId="25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Comma 2" xfId="34"/>
    <cellStyle name="Followed Hyperlink" xfId="35"/>
    <cellStyle name="Header1" xfId="36"/>
    <cellStyle name="Header2" xfId="37"/>
    <cellStyle name="Hyperlink" xfId="38"/>
    <cellStyle name="Normal_รวมแบบคำขอ-ให้หน่วยงาน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น้บะภฒ_95" xfId="49"/>
    <cellStyle name="ปกติ 2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ฤธถ [0]_95" xfId="56"/>
    <cellStyle name="ฤธถ_95" xfId="57"/>
    <cellStyle name="ล๋ศญ [0]_95" xfId="58"/>
    <cellStyle name="ล๋ศญ_95" xfId="59"/>
    <cellStyle name="วฅมุ_4ฟ๙ฝวภ๛" xfId="60"/>
    <cellStyle name="Currency" xfId="61"/>
    <cellStyle name="Currency [0]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0</xdr:row>
      <xdr:rowOff>190500</xdr:rowOff>
    </xdr:from>
    <xdr:to>
      <xdr:col>9</xdr:col>
      <xdr:colOff>361950</xdr:colOff>
      <xdr:row>1</xdr:row>
      <xdr:rowOff>142875</xdr:rowOff>
    </xdr:to>
    <xdr:grpSp>
      <xdr:nvGrpSpPr>
        <xdr:cNvPr id="1" name="Group 8"/>
        <xdr:cNvGrpSpPr>
          <a:grpSpLocks/>
        </xdr:cNvGrpSpPr>
      </xdr:nvGrpSpPr>
      <xdr:grpSpPr>
        <a:xfrm>
          <a:off x="9115425" y="190500"/>
          <a:ext cx="1371600" cy="409575"/>
          <a:chOff x="1068" y="18"/>
          <a:chExt cx="123" cy="40"/>
        </a:xfrm>
        <a:solidFill>
          <a:srgbClr val="FFFFFF"/>
        </a:solidFill>
      </xdr:grpSpPr>
      <xdr:sp>
        <xdr:nvSpPr>
          <xdr:cNvPr id="2" name="AutoShape 9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0"/>
          <xdr:cNvSpPr txBox="1">
            <a:spLocks noChangeArrowheads="1"/>
          </xdr:cNvSpPr>
        </xdr:nvSpPr>
        <xdr:spPr>
          <a:xfrm>
            <a:off x="1077" y="23"/>
            <a:ext cx="10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เอกสารหมายเลข 2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0</xdr:row>
      <xdr:rowOff>190500</xdr:rowOff>
    </xdr:from>
    <xdr:to>
      <xdr:col>13</xdr:col>
      <xdr:colOff>19050</xdr:colOff>
      <xdr:row>1</xdr:row>
      <xdr:rowOff>209550</xdr:rowOff>
    </xdr:to>
    <xdr:grpSp>
      <xdr:nvGrpSpPr>
        <xdr:cNvPr id="1" name="Group 8"/>
        <xdr:cNvGrpSpPr>
          <a:grpSpLocks/>
        </xdr:cNvGrpSpPr>
      </xdr:nvGrpSpPr>
      <xdr:grpSpPr>
        <a:xfrm>
          <a:off x="9944100" y="190500"/>
          <a:ext cx="1685925" cy="323850"/>
          <a:chOff x="1068" y="18"/>
          <a:chExt cx="123" cy="40"/>
        </a:xfrm>
        <a:solidFill>
          <a:srgbClr val="FFFFFF"/>
        </a:solidFill>
      </xdr:grpSpPr>
      <xdr:sp>
        <xdr:nvSpPr>
          <xdr:cNvPr id="2" name="AutoShape 9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0"/>
          <xdr:cNvSpPr txBox="1">
            <a:spLocks noChangeArrowheads="1"/>
          </xdr:cNvSpPr>
        </xdr:nvSpPr>
        <xdr:spPr>
          <a:xfrm>
            <a:off x="1071" y="19"/>
            <a:ext cx="111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  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หมายเลข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2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-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1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</a:p>
        </xdr:txBody>
      </xdr:sp>
    </xdr:grpSp>
    <xdr:clientData/>
  </xdr:twoCellAnchor>
  <xdr:twoCellAnchor>
    <xdr:from>
      <xdr:col>11</xdr:col>
      <xdr:colOff>180975</xdr:colOff>
      <xdr:row>33</xdr:row>
      <xdr:rowOff>200025</xdr:rowOff>
    </xdr:from>
    <xdr:to>
      <xdr:col>12</xdr:col>
      <xdr:colOff>885825</xdr:colOff>
      <xdr:row>34</xdr:row>
      <xdr:rowOff>171450</xdr:rowOff>
    </xdr:to>
    <xdr:grpSp>
      <xdr:nvGrpSpPr>
        <xdr:cNvPr id="4" name="Group 8"/>
        <xdr:cNvGrpSpPr>
          <a:grpSpLocks/>
        </xdr:cNvGrpSpPr>
      </xdr:nvGrpSpPr>
      <xdr:grpSpPr>
        <a:xfrm>
          <a:off x="9820275" y="9048750"/>
          <a:ext cx="1695450" cy="323850"/>
          <a:chOff x="1068" y="18"/>
          <a:chExt cx="123" cy="40"/>
        </a:xfrm>
        <a:solidFill>
          <a:srgbClr val="FFFFFF"/>
        </a:solidFill>
      </xdr:grpSpPr>
      <xdr:sp>
        <xdr:nvSpPr>
          <xdr:cNvPr id="5" name="AutoShape 9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gradFill rotWithShape="1">
            <a:gsLst>
              <a:gs pos="0">
                <a:srgbClr val="5E762F"/>
              </a:gs>
              <a:gs pos="50000">
                <a:srgbClr val="CCFF66"/>
              </a:gs>
              <a:gs pos="100000">
                <a:srgbClr val="5E762F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10"/>
          <xdr:cNvSpPr txBox="1">
            <a:spLocks noChangeArrowheads="1"/>
          </xdr:cNvSpPr>
        </xdr:nvSpPr>
        <xdr:spPr>
          <a:xfrm>
            <a:off x="1071" y="19"/>
            <a:ext cx="111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  เอกสารหมายเลข 2</a:t>
            </a: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-</a:t>
            </a: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1</a:t>
            </a: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</a:t>
            </a:r>
          </a:p>
        </xdr:txBody>
      </xdr:sp>
    </xdr:grpSp>
    <xdr:clientData/>
  </xdr:twoCellAnchor>
  <xdr:twoCellAnchor>
    <xdr:from>
      <xdr:col>1</xdr:col>
      <xdr:colOff>76200</xdr:colOff>
      <xdr:row>33</xdr:row>
      <xdr:rowOff>66675</xdr:rowOff>
    </xdr:from>
    <xdr:to>
      <xdr:col>2</xdr:col>
      <xdr:colOff>1790700</xdr:colOff>
      <xdr:row>36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285750" y="8915400"/>
          <a:ext cx="2133600" cy="933450"/>
        </a:xfrm>
        <a:prstGeom prst="rect">
          <a:avLst/>
        </a:prstGeom>
        <a:solidFill>
          <a:srgbClr val="FF00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ตัวอย่าง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1266825</xdr:colOff>
      <xdr:row>0</xdr:row>
      <xdr:rowOff>66675</xdr:rowOff>
    </xdr:from>
    <xdr:to>
      <xdr:col>5</xdr:col>
      <xdr:colOff>1200150</xdr:colOff>
      <xdr:row>1</xdr:row>
      <xdr:rowOff>142875</xdr:rowOff>
    </xdr:to>
    <xdr:grpSp>
      <xdr:nvGrpSpPr>
        <xdr:cNvPr id="1" name="Group 7"/>
        <xdr:cNvGrpSpPr>
          <a:grpSpLocks/>
        </xdr:cNvGrpSpPr>
      </xdr:nvGrpSpPr>
      <xdr:grpSpPr>
        <a:xfrm>
          <a:off x="7496175" y="66675"/>
          <a:ext cx="1571625" cy="381000"/>
          <a:chOff x="737" y="17"/>
          <a:chExt cx="109" cy="40"/>
        </a:xfrm>
        <a:solidFill>
          <a:srgbClr val="FFFFFF"/>
        </a:solidFill>
      </xdr:grpSpPr>
      <xdr:sp>
        <xdr:nvSpPr>
          <xdr:cNvPr id="2" name="AutoShape 8"/>
          <xdr:cNvSpPr>
            <a:spLocks/>
          </xdr:cNvSpPr>
        </xdr:nvSpPr>
        <xdr:spPr>
          <a:xfrm>
            <a:off x="737" y="17"/>
            <a:ext cx="109" cy="40"/>
          </a:xfrm>
          <a:prstGeom prst="roundRect">
            <a:avLst>
              <a:gd name="adj" fmla="val 0"/>
            </a:avLst>
          </a:prstGeom>
          <a:solidFill>
            <a:srgbClr val="D7E4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742" y="19"/>
            <a:ext cx="9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  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2 - 2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1466850</xdr:colOff>
      <xdr:row>0</xdr:row>
      <xdr:rowOff>304800</xdr:rowOff>
    </xdr:from>
    <xdr:to>
      <xdr:col>6</xdr:col>
      <xdr:colOff>1466850</xdr:colOff>
      <xdr:row>2</xdr:row>
      <xdr:rowOff>190500</xdr:rowOff>
    </xdr:to>
    <xdr:grpSp>
      <xdr:nvGrpSpPr>
        <xdr:cNvPr id="1" name="Group 4"/>
        <xdr:cNvGrpSpPr>
          <a:grpSpLocks/>
        </xdr:cNvGrpSpPr>
      </xdr:nvGrpSpPr>
      <xdr:grpSpPr>
        <a:xfrm>
          <a:off x="10287000" y="304800"/>
          <a:ext cx="1790700" cy="495300"/>
          <a:chOff x="1042" y="30"/>
          <a:chExt cx="123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45" y="30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49" y="35"/>
            <a:ext cx="11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 anchor="ctr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 2 - 3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1543050</xdr:colOff>
      <xdr:row>0</xdr:row>
      <xdr:rowOff>219075</xdr:rowOff>
    </xdr:from>
    <xdr:to>
      <xdr:col>8</xdr:col>
      <xdr:colOff>1419225</xdr:colOff>
      <xdr:row>2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9572625" y="219075"/>
          <a:ext cx="1800225" cy="409575"/>
          <a:chOff x="1068" y="18"/>
          <a:chExt cx="123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6" y="22"/>
            <a:ext cx="10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 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2 - 4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0</xdr:row>
      <xdr:rowOff>238125</xdr:rowOff>
    </xdr:from>
    <xdr:to>
      <xdr:col>5</xdr:col>
      <xdr:colOff>2009775</xdr:colOff>
      <xdr:row>2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7905750" y="238125"/>
          <a:ext cx="1476375" cy="390525"/>
          <a:chOff x="1068" y="18"/>
          <a:chExt cx="123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solidFill>
            <a:srgbClr val="D7E4B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1" y="21"/>
            <a:ext cx="11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 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2-5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295275</xdr:rowOff>
    </xdr:from>
    <xdr:to>
      <xdr:col>5</xdr:col>
      <xdr:colOff>1533525</xdr:colOff>
      <xdr:row>2</xdr:row>
      <xdr:rowOff>47625</xdr:rowOff>
    </xdr:to>
    <xdr:grpSp>
      <xdr:nvGrpSpPr>
        <xdr:cNvPr id="1" name="Group 4"/>
        <xdr:cNvGrpSpPr>
          <a:grpSpLocks/>
        </xdr:cNvGrpSpPr>
      </xdr:nvGrpSpPr>
      <xdr:grpSpPr>
        <a:xfrm>
          <a:off x="8067675" y="295275"/>
          <a:ext cx="1400175" cy="361950"/>
          <a:chOff x="1045" y="33"/>
          <a:chExt cx="123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45" y="33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51" y="37"/>
            <a:ext cx="106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2-6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152400</xdr:rowOff>
    </xdr:from>
    <xdr:to>
      <xdr:col>6</xdr:col>
      <xdr:colOff>1314450</xdr:colOff>
      <xdr:row>1</xdr:row>
      <xdr:rowOff>219075</xdr:rowOff>
    </xdr:to>
    <xdr:grpSp>
      <xdr:nvGrpSpPr>
        <xdr:cNvPr id="1" name="Group 4"/>
        <xdr:cNvGrpSpPr>
          <a:grpSpLocks/>
        </xdr:cNvGrpSpPr>
      </xdr:nvGrpSpPr>
      <xdr:grpSpPr>
        <a:xfrm>
          <a:off x="9286875" y="152400"/>
          <a:ext cx="1590675" cy="371475"/>
          <a:chOff x="1068" y="18"/>
          <a:chExt cx="123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5" y="22"/>
            <a:ext cx="10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 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 2-7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238125</xdr:rowOff>
    </xdr:from>
    <xdr:to>
      <xdr:col>6</xdr:col>
      <xdr:colOff>1790700</xdr:colOff>
      <xdr:row>2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6934200" y="238125"/>
          <a:ext cx="1524000" cy="390525"/>
          <a:chOff x="1068" y="18"/>
          <a:chExt cx="123" cy="40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1068" y="18"/>
            <a:ext cx="123" cy="40"/>
          </a:xfrm>
          <a:prstGeom prst="roundRect">
            <a:avLst>
              <a:gd name="adj" fmla="val 0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1076" y="22"/>
            <a:ext cx="111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   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เอกสารหมายเลข  2 - 8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M33"/>
  <sheetViews>
    <sheetView tabSelected="1" zoomScale="80" zoomScaleNormal="80" zoomScalePageLayoutView="0" workbookViewId="0" topLeftCell="A1">
      <selection activeCell="B1" sqref="B1:M33"/>
    </sheetView>
  </sheetViews>
  <sheetFormatPr defaultColWidth="9.140625" defaultRowHeight="12.75"/>
  <cols>
    <col min="1" max="1" width="3.8515625" style="0" customWidth="1"/>
  </cols>
  <sheetData>
    <row r="1" spans="2:13" ht="12.75" customHeight="1">
      <c r="B1" s="159" t="s">
        <v>137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2:13" ht="12.75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13" ht="12.75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2:13" ht="12.75" customHeight="1"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2:13" ht="12.75" customHeight="1"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2:13" ht="12.75" customHeight="1"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2:13" ht="12.75" customHeight="1"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</row>
    <row r="8" spans="2:13" ht="12.75" customHeight="1"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2:13" ht="12.75" customHeight="1"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</row>
    <row r="10" spans="2:13" ht="12.75" customHeight="1"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</row>
    <row r="11" spans="2:13" ht="12.75" customHeight="1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</row>
    <row r="12" spans="2:13" ht="12.75" customHeight="1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</row>
    <row r="13" spans="2:13" ht="12.75" customHeight="1"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</row>
    <row r="14" spans="2:13" ht="12.75" customHeight="1"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2:13" ht="12.75" customHeight="1"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</row>
    <row r="16" spans="2:13" ht="12.75" customHeight="1"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</row>
    <row r="17" spans="2:13" ht="12.75" customHeight="1"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</row>
    <row r="18" spans="2:13" ht="12.75" customHeight="1"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</row>
    <row r="19" spans="2:13" ht="12.75" customHeight="1"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</row>
    <row r="20" spans="2:13" ht="12.75" customHeight="1"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2:13" ht="12.75" customHeight="1"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2:13" ht="12.75" customHeight="1"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</row>
    <row r="23" spans="2:13" ht="12.75" customHeight="1"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</row>
    <row r="24" spans="2:13" ht="12.75" customHeight="1"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</row>
    <row r="25" spans="2:13" ht="12.75" customHeight="1"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</row>
    <row r="26" spans="2:13" ht="12.75" customHeight="1"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</row>
    <row r="27" spans="2:13" ht="12.75" customHeight="1"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</row>
    <row r="28" spans="2:13" ht="12.75" customHeight="1"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</row>
    <row r="29" spans="2:13" ht="12.75" customHeight="1"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</row>
    <row r="30" spans="2:13" ht="12.75" customHeight="1"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</row>
    <row r="31" spans="2:13" ht="12.75" customHeight="1"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</row>
    <row r="32" spans="2:13" ht="12.75" customHeight="1"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</row>
    <row r="33" spans="2:13" ht="12.75" customHeight="1"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</row>
  </sheetData>
  <sheetProtection/>
  <mergeCells count="1">
    <mergeCell ref="B1:M33"/>
  </mergeCells>
  <printOptions/>
  <pageMargins left="0.7086614173228347" right="0.7086614173228347" top="1.18" bottom="0.7480314960629921" header="0.31496062992125984" footer="0.31496062992125984"/>
  <pageSetup horizontalDpi="600" verticalDpi="600" orientation="landscape" paperSize="9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showGridLines="0" view="pageBreakPreview" zoomScale="90" zoomScaleNormal="90" zoomScaleSheetLayoutView="90" workbookViewId="0" topLeftCell="A1">
      <selection activeCell="L5" sqref="L5"/>
    </sheetView>
  </sheetViews>
  <sheetFormatPr defaultColWidth="5.7109375" defaultRowHeight="12.75"/>
  <cols>
    <col min="1" max="1" width="8.57421875" style="4" customWidth="1"/>
    <col min="2" max="2" width="43.28125" style="4" customWidth="1"/>
    <col min="3" max="3" width="28.421875" style="4" customWidth="1"/>
    <col min="4" max="4" width="15.8515625" style="4" customWidth="1"/>
    <col min="5" max="5" width="24.57421875" style="4" customWidth="1"/>
    <col min="6" max="6" width="22.7109375" style="4" customWidth="1"/>
    <col min="7" max="7" width="23.00390625" style="4" customWidth="1"/>
    <col min="8" max="16384" width="5.7109375" style="4" customWidth="1"/>
  </cols>
  <sheetData>
    <row r="1" spans="1:7" ht="24">
      <c r="A1" s="167"/>
      <c r="B1" s="167"/>
      <c r="C1" s="167"/>
      <c r="D1" s="167"/>
      <c r="E1" s="167"/>
      <c r="F1" s="167"/>
      <c r="G1" s="167"/>
    </row>
    <row r="2" spans="1:7" ht="24">
      <c r="A2" s="167" t="s">
        <v>139</v>
      </c>
      <c r="B2" s="167"/>
      <c r="C2" s="167"/>
      <c r="D2" s="167"/>
      <c r="E2" s="167"/>
      <c r="F2" s="167"/>
      <c r="G2" s="167"/>
    </row>
    <row r="3" spans="1:7" ht="24">
      <c r="A3" s="167" t="s">
        <v>37</v>
      </c>
      <c r="B3" s="167"/>
      <c r="C3" s="167"/>
      <c r="D3" s="167"/>
      <c r="E3" s="167"/>
      <c r="F3" s="167"/>
      <c r="G3" s="167"/>
    </row>
    <row r="4" spans="1:7" ht="24">
      <c r="A4" s="167" t="s">
        <v>38</v>
      </c>
      <c r="B4" s="167"/>
      <c r="C4" s="167"/>
      <c r="D4" s="167"/>
      <c r="E4" s="167"/>
      <c r="F4" s="167"/>
      <c r="G4" s="167"/>
    </row>
    <row r="5" spans="4:7" ht="12" customHeight="1">
      <c r="D5" s="18"/>
      <c r="E5" s="18"/>
      <c r="F5" s="18"/>
      <c r="G5" s="18"/>
    </row>
    <row r="6" spans="1:7" ht="24">
      <c r="A6" s="7"/>
      <c r="B6" s="7"/>
      <c r="C6" s="6"/>
      <c r="D6" s="18"/>
      <c r="E6" s="18"/>
      <c r="F6" s="18"/>
      <c r="G6" s="8" t="s">
        <v>75</v>
      </c>
    </row>
    <row r="7" spans="1:7" ht="12" customHeight="1">
      <c r="A7" s="7"/>
      <c r="B7" s="7"/>
      <c r="C7" s="6"/>
      <c r="D7" s="18"/>
      <c r="E7" s="18"/>
      <c r="F7" s="18"/>
      <c r="G7" s="8"/>
    </row>
    <row r="8" spans="1:7" s="20" customFormat="1" ht="24" customHeight="1">
      <c r="A8" s="163" t="s">
        <v>26</v>
      </c>
      <c r="B8" s="163" t="s">
        <v>120</v>
      </c>
      <c r="C8" s="163" t="s">
        <v>62</v>
      </c>
      <c r="D8" s="163" t="s">
        <v>63</v>
      </c>
      <c r="E8" s="163" t="s">
        <v>64</v>
      </c>
      <c r="F8" s="163" t="s">
        <v>144</v>
      </c>
      <c r="G8" s="163" t="s">
        <v>145</v>
      </c>
    </row>
    <row r="9" spans="1:7" s="20" customFormat="1" ht="24">
      <c r="A9" s="193"/>
      <c r="B9" s="164"/>
      <c r="C9" s="193"/>
      <c r="D9" s="193"/>
      <c r="E9" s="193"/>
      <c r="F9" s="193"/>
      <c r="G9" s="193"/>
    </row>
    <row r="10" spans="1:7" s="22" customFormat="1" ht="24.75" customHeight="1">
      <c r="A10" s="21"/>
      <c r="B10" s="21"/>
      <c r="C10" s="21"/>
      <c r="D10" s="21"/>
      <c r="E10" s="21"/>
      <c r="F10" s="21"/>
      <c r="G10" s="21"/>
    </row>
    <row r="11" spans="1:7" ht="24" customHeight="1">
      <c r="A11" s="12"/>
      <c r="B11" s="12"/>
      <c r="C11" s="17"/>
      <c r="D11" s="12"/>
      <c r="E11" s="12"/>
      <c r="F11" s="12"/>
      <c r="G11" s="12"/>
    </row>
    <row r="12" spans="1:7" ht="24.75" customHeight="1">
      <c r="A12" s="12"/>
      <c r="B12" s="12"/>
      <c r="C12" s="17"/>
      <c r="D12" s="12"/>
      <c r="E12" s="12"/>
      <c r="F12" s="12"/>
      <c r="G12" s="12"/>
    </row>
    <row r="13" spans="1:7" ht="24" customHeight="1">
      <c r="A13" s="12"/>
      <c r="B13" s="12"/>
      <c r="C13" s="17"/>
      <c r="D13" s="12"/>
      <c r="E13" s="12"/>
      <c r="F13" s="12"/>
      <c r="G13" s="12"/>
    </row>
    <row r="14" spans="1:7" ht="24" customHeight="1">
      <c r="A14" s="28"/>
      <c r="B14" s="28"/>
      <c r="C14" s="28"/>
      <c r="D14" s="28"/>
      <c r="E14" s="28"/>
      <c r="F14" s="28"/>
      <c r="G14" s="28"/>
    </row>
    <row r="15" spans="1:7" s="20" customFormat="1" ht="24" customHeight="1">
      <c r="A15" s="72"/>
      <c r="B15" s="72"/>
      <c r="C15" s="42" t="s">
        <v>22</v>
      </c>
      <c r="D15" s="72">
        <f>SUM(D10:D14)</f>
        <v>0</v>
      </c>
      <c r="E15" s="72">
        <f>SUM(E10:E14)</f>
        <v>0</v>
      </c>
      <c r="F15" s="72">
        <f>SUM(F10:F14)</f>
        <v>0</v>
      </c>
      <c r="G15" s="114">
        <f>SUM(G10:G14)</f>
        <v>0</v>
      </c>
    </row>
    <row r="17" ht="24">
      <c r="A17" s="4" t="s">
        <v>65</v>
      </c>
    </row>
    <row r="18" ht="24">
      <c r="A18" s="4" t="s">
        <v>66</v>
      </c>
    </row>
  </sheetData>
  <sheetProtection/>
  <mergeCells count="11">
    <mergeCell ref="B8:B9"/>
    <mergeCell ref="A1:G1"/>
    <mergeCell ref="D8:D9"/>
    <mergeCell ref="E8:E9"/>
    <mergeCell ref="A2:G2"/>
    <mergeCell ref="A3:G3"/>
    <mergeCell ref="A4:G4"/>
    <mergeCell ref="C8:C9"/>
    <mergeCell ref="A8:A9"/>
    <mergeCell ref="F8:F9"/>
    <mergeCell ref="G8:G9"/>
  </mergeCells>
  <printOptions horizontalCentered="1"/>
  <pageMargins left="0.15748031496063" right="0.15748031496063" top="0.59" bottom="0.118110236220472" header="0.236220472440945" footer="0.236220472440945"/>
  <pageSetup horizontalDpi="600" verticalDpi="600" orientation="landscape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5.57421875" style="0" bestFit="1" customWidth="1"/>
    <col min="2" max="2" width="30.140625" style="0" customWidth="1"/>
    <col min="3" max="3" width="21.28125" style="0" customWidth="1"/>
    <col min="4" max="4" width="10.7109375" style="0" customWidth="1"/>
    <col min="5" max="5" width="15.140625" style="0" customWidth="1"/>
    <col min="6" max="6" width="17.140625" style="0" customWidth="1"/>
    <col min="7" max="7" width="27.421875" style="0" customWidth="1"/>
  </cols>
  <sheetData>
    <row r="1" spans="1:7" s="4" customFormat="1" ht="24">
      <c r="A1" s="167"/>
      <c r="B1" s="167"/>
      <c r="C1" s="167"/>
      <c r="D1" s="167"/>
      <c r="E1" s="167"/>
      <c r="F1" s="167"/>
      <c r="G1" s="167"/>
    </row>
    <row r="2" spans="1:7" s="4" customFormat="1" ht="24">
      <c r="A2" s="167" t="s">
        <v>139</v>
      </c>
      <c r="B2" s="167"/>
      <c r="C2" s="167"/>
      <c r="D2" s="167"/>
      <c r="E2" s="167"/>
      <c r="F2" s="167"/>
      <c r="G2" s="167"/>
    </row>
    <row r="3" spans="1:13" ht="24">
      <c r="A3" s="167" t="s">
        <v>90</v>
      </c>
      <c r="B3" s="167"/>
      <c r="C3" s="167"/>
      <c r="D3" s="167"/>
      <c r="E3" s="167"/>
      <c r="F3" s="167"/>
      <c r="G3" s="167"/>
      <c r="H3" s="1"/>
      <c r="I3" s="1"/>
      <c r="J3" s="1"/>
      <c r="K3" s="1"/>
      <c r="L3" s="1"/>
      <c r="M3" s="1"/>
    </row>
    <row r="4" spans="1:13" ht="24">
      <c r="A4" s="167" t="s">
        <v>134</v>
      </c>
      <c r="B4" s="167"/>
      <c r="C4" s="167"/>
      <c r="D4" s="167"/>
      <c r="E4" s="167"/>
      <c r="F4" s="167"/>
      <c r="G4" s="167"/>
      <c r="H4" s="1"/>
      <c r="I4" s="1"/>
      <c r="J4" s="1"/>
      <c r="K4" s="1"/>
      <c r="L4" s="1"/>
      <c r="M4" s="1"/>
    </row>
    <row r="5" spans="1:13" ht="12.75" customHeight="1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</row>
    <row r="6" spans="1:7" s="4" customFormat="1" ht="24">
      <c r="A6" s="7"/>
      <c r="B6" s="6"/>
      <c r="C6" s="18"/>
      <c r="D6" s="18"/>
      <c r="G6" s="8" t="s">
        <v>74</v>
      </c>
    </row>
    <row r="7" spans="1:13" ht="24">
      <c r="A7" s="163" t="s">
        <v>26</v>
      </c>
      <c r="B7" s="196" t="s">
        <v>0</v>
      </c>
      <c r="C7" s="196" t="s">
        <v>54</v>
      </c>
      <c r="D7" s="196" t="s">
        <v>53</v>
      </c>
      <c r="E7" s="177" t="s">
        <v>71</v>
      </c>
      <c r="F7" s="179"/>
      <c r="G7" s="62" t="s">
        <v>32</v>
      </c>
      <c r="H7" s="1"/>
      <c r="I7" s="1"/>
      <c r="J7" s="1"/>
      <c r="K7" s="1"/>
      <c r="L7" s="1"/>
      <c r="M7" s="1"/>
    </row>
    <row r="8" spans="1:13" ht="24">
      <c r="A8" s="197"/>
      <c r="B8" s="197"/>
      <c r="C8" s="197"/>
      <c r="D8" s="197"/>
      <c r="E8" s="71" t="s">
        <v>72</v>
      </c>
      <c r="F8" s="71" t="s">
        <v>73</v>
      </c>
      <c r="G8" s="64"/>
      <c r="H8" s="1"/>
      <c r="I8" s="1"/>
      <c r="J8" s="1"/>
      <c r="K8" s="1"/>
      <c r="L8" s="1"/>
      <c r="M8" s="1"/>
    </row>
    <row r="9" spans="1:13" ht="24">
      <c r="A9" s="81"/>
      <c r="B9" s="136"/>
      <c r="C9" s="107"/>
      <c r="D9" s="81"/>
      <c r="E9" s="82"/>
      <c r="F9" s="83"/>
      <c r="G9" s="120"/>
      <c r="H9" s="1"/>
      <c r="I9" s="1"/>
      <c r="J9" s="1"/>
      <c r="K9" s="1"/>
      <c r="L9" s="1"/>
      <c r="M9" s="1"/>
    </row>
    <row r="10" spans="1:13" ht="24">
      <c r="A10" s="84"/>
      <c r="B10" s="85"/>
      <c r="C10" s="85"/>
      <c r="D10" s="86"/>
      <c r="E10" s="87"/>
      <c r="F10" s="88"/>
      <c r="G10" s="89"/>
      <c r="H10" s="1"/>
      <c r="I10" s="1"/>
      <c r="J10" s="1"/>
      <c r="K10" s="1"/>
      <c r="L10" s="1"/>
      <c r="M10" s="1"/>
    </row>
    <row r="11" spans="1:13" ht="24">
      <c r="A11" s="90"/>
      <c r="B11" s="91"/>
      <c r="C11" s="85"/>
      <c r="D11" s="84"/>
      <c r="E11" s="87"/>
      <c r="F11" s="88"/>
      <c r="G11" s="89"/>
      <c r="H11" s="1"/>
      <c r="I11" s="1"/>
      <c r="J11" s="1"/>
      <c r="K11" s="1"/>
      <c r="L11" s="1"/>
      <c r="M11" s="1"/>
    </row>
    <row r="12" spans="1:13" ht="24">
      <c r="A12" s="90"/>
      <c r="B12" s="92"/>
      <c r="C12" s="85"/>
      <c r="D12" s="90"/>
      <c r="E12" s="87"/>
      <c r="F12" s="88"/>
      <c r="G12" s="89"/>
      <c r="H12" s="1"/>
      <c r="I12" s="1"/>
      <c r="J12" s="1"/>
      <c r="K12" s="1"/>
      <c r="L12" s="1"/>
      <c r="M12" s="1"/>
    </row>
    <row r="13" spans="1:13" ht="24">
      <c r="A13" s="84"/>
      <c r="B13" s="92"/>
      <c r="C13" s="85"/>
      <c r="D13" s="90"/>
      <c r="E13" s="87"/>
      <c r="F13" s="88"/>
      <c r="G13" s="93"/>
      <c r="H13" s="1"/>
      <c r="I13" s="1"/>
      <c r="J13" s="1"/>
      <c r="K13" s="1"/>
      <c r="L13" s="1"/>
      <c r="M13" s="1"/>
    </row>
    <row r="14" spans="1:13" ht="24">
      <c r="A14" s="94"/>
      <c r="B14" s="85"/>
      <c r="C14" s="85"/>
      <c r="D14" s="86"/>
      <c r="E14" s="87"/>
      <c r="F14" s="88"/>
      <c r="G14" s="89"/>
      <c r="H14" s="1"/>
      <c r="I14" s="1"/>
      <c r="J14" s="1"/>
      <c r="K14" s="1"/>
      <c r="L14" s="1"/>
      <c r="M14" s="1"/>
    </row>
    <row r="15" spans="1:13" ht="24">
      <c r="A15" s="94"/>
      <c r="B15" s="91"/>
      <c r="C15" s="85"/>
      <c r="D15" s="86"/>
      <c r="E15" s="87"/>
      <c r="F15" s="88"/>
      <c r="G15" s="89"/>
      <c r="H15" s="1"/>
      <c r="I15" s="1"/>
      <c r="J15" s="1"/>
      <c r="K15" s="1"/>
      <c r="L15" s="1"/>
      <c r="M15" s="1"/>
    </row>
    <row r="16" spans="1:13" ht="24">
      <c r="A16" s="95"/>
      <c r="B16" s="96"/>
      <c r="C16" s="96"/>
      <c r="D16" s="97"/>
      <c r="E16" s="98"/>
      <c r="F16" s="99"/>
      <c r="G16" s="89"/>
      <c r="H16" s="1"/>
      <c r="I16" s="1"/>
      <c r="J16" s="1"/>
      <c r="K16" s="1"/>
      <c r="L16" s="1"/>
      <c r="M16" s="1"/>
    </row>
    <row r="17" spans="1:13" ht="24.75" thickBot="1">
      <c r="A17" s="194" t="s">
        <v>22</v>
      </c>
      <c r="B17" s="195"/>
      <c r="C17" s="103"/>
      <c r="D17" s="104">
        <f>SUM(D9:D16)</f>
        <v>0</v>
      </c>
      <c r="E17" s="105">
        <f>SUM(E9:E16)</f>
        <v>0</v>
      </c>
      <c r="F17" s="113">
        <f>SUM(F9:F16)</f>
        <v>0</v>
      </c>
      <c r="G17" s="106"/>
      <c r="H17" s="1"/>
      <c r="I17" s="1"/>
      <c r="J17" s="1"/>
      <c r="K17" s="1"/>
      <c r="L17" s="1"/>
      <c r="M17" s="1"/>
    </row>
    <row r="18" spans="1:13" ht="24.75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="4" customFormat="1" ht="24">
      <c r="A21" s="4" t="s">
        <v>76</v>
      </c>
    </row>
    <row r="22" s="4" customFormat="1" ht="24">
      <c r="A22" s="4" t="s">
        <v>77</v>
      </c>
    </row>
    <row r="23" spans="1:13" ht="24">
      <c r="A23" s="1"/>
      <c r="B23" s="100"/>
      <c r="C23" s="100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sheetProtection/>
  <mergeCells count="10">
    <mergeCell ref="A17:B17"/>
    <mergeCell ref="A1:G1"/>
    <mergeCell ref="C7:C8"/>
    <mergeCell ref="A2:G2"/>
    <mergeCell ref="A3:G3"/>
    <mergeCell ref="A4:G4"/>
    <mergeCell ref="A7:A8"/>
    <mergeCell ref="B7:B8"/>
    <mergeCell ref="D7:D8"/>
    <mergeCell ref="E7:F7"/>
  </mergeCells>
  <printOptions horizontalCentered="1"/>
  <pageMargins left="0.7086614173228347" right="0.7086614173228347" top="0.58" bottom="0.5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8"/>
  <sheetViews>
    <sheetView zoomScalePageLayoutView="0" workbookViewId="0" topLeftCell="A1">
      <selection activeCell="A1" sqref="A1:J1"/>
    </sheetView>
  </sheetViews>
  <sheetFormatPr defaultColWidth="9.140625" defaultRowHeight="21.75" customHeight="1"/>
  <cols>
    <col min="1" max="1" width="9.140625" style="154" customWidth="1"/>
    <col min="2" max="2" width="9.421875" style="153" customWidth="1"/>
    <col min="3" max="3" width="8.8515625" style="153" customWidth="1"/>
    <col min="4" max="8" width="9.140625" style="153" customWidth="1"/>
    <col min="9" max="9" width="42.57421875" style="153" customWidth="1"/>
    <col min="10" max="16384" width="9.140625" style="153" customWidth="1"/>
  </cols>
  <sheetData>
    <row r="1" spans="1:10" ht="21.75" customHeight="1">
      <c r="A1" s="161" t="s">
        <v>138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1.75" customHeight="1">
      <c r="A2" s="161" t="s">
        <v>109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21.75" customHeight="1">
      <c r="A3" s="160"/>
      <c r="B3" s="160"/>
      <c r="C3" s="160"/>
      <c r="D3" s="160"/>
      <c r="E3" s="160"/>
      <c r="F3" s="160"/>
      <c r="G3" s="160"/>
      <c r="H3" s="160"/>
      <c r="I3" s="160"/>
      <c r="J3" s="152"/>
    </row>
    <row r="4" spans="1:9" ht="21.75" customHeight="1">
      <c r="A4" s="162" t="s">
        <v>117</v>
      </c>
      <c r="B4" s="162"/>
      <c r="C4" s="162"/>
      <c r="D4" s="162"/>
      <c r="E4" s="162"/>
      <c r="F4" s="162"/>
      <c r="G4" s="162"/>
      <c r="H4" s="162"/>
      <c r="I4" s="162"/>
    </row>
    <row r="5" spans="1:9" ht="21.75" customHeight="1">
      <c r="A5" s="160" t="s">
        <v>128</v>
      </c>
      <c r="B5" s="160"/>
      <c r="C5" s="160"/>
      <c r="D5" s="160"/>
      <c r="E5" s="160"/>
      <c r="F5" s="160"/>
      <c r="G5" s="160"/>
      <c r="H5" s="160"/>
      <c r="I5" s="160"/>
    </row>
    <row r="6" spans="1:9" ht="21.75" customHeight="1">
      <c r="A6" s="160" t="s">
        <v>110</v>
      </c>
      <c r="B6" s="160"/>
      <c r="C6" s="160"/>
      <c r="D6" s="160"/>
      <c r="E6" s="160"/>
      <c r="F6" s="160"/>
      <c r="G6" s="160"/>
      <c r="H6" s="160"/>
      <c r="I6" s="160"/>
    </row>
    <row r="7" spans="1:9" ht="21.75" customHeight="1">
      <c r="A7" s="160" t="s">
        <v>111</v>
      </c>
      <c r="B7" s="160"/>
      <c r="C7" s="160"/>
      <c r="D7" s="160"/>
      <c r="E7" s="160"/>
      <c r="F7" s="160"/>
      <c r="G7" s="160"/>
      <c r="H7" s="160"/>
      <c r="I7" s="160"/>
    </row>
    <row r="8" spans="1:9" ht="21.75" customHeight="1">
      <c r="A8" s="160" t="s">
        <v>112</v>
      </c>
      <c r="B8" s="160"/>
      <c r="C8" s="160"/>
      <c r="D8" s="160"/>
      <c r="E8" s="160"/>
      <c r="F8" s="160"/>
      <c r="G8" s="160"/>
      <c r="H8" s="160"/>
      <c r="I8" s="160"/>
    </row>
    <row r="9" spans="1:9" ht="21.75" customHeight="1">
      <c r="A9" s="160" t="s">
        <v>113</v>
      </c>
      <c r="B9" s="160"/>
      <c r="C9" s="160"/>
      <c r="D9" s="160"/>
      <c r="E9" s="160"/>
      <c r="F9" s="160"/>
      <c r="G9" s="160"/>
      <c r="H9" s="160"/>
      <c r="I9" s="160"/>
    </row>
    <row r="10" spans="1:9" ht="21.75" customHeight="1">
      <c r="A10" s="160" t="s">
        <v>114</v>
      </c>
      <c r="B10" s="160"/>
      <c r="C10" s="160"/>
      <c r="D10" s="160"/>
      <c r="E10" s="160"/>
      <c r="F10" s="160"/>
      <c r="G10" s="160"/>
      <c r="H10" s="160"/>
      <c r="I10" s="160"/>
    </row>
    <row r="11" spans="1:9" ht="21.75" customHeight="1">
      <c r="A11" s="160" t="s">
        <v>115</v>
      </c>
      <c r="B11" s="160"/>
      <c r="C11" s="160"/>
      <c r="D11" s="160"/>
      <c r="E11" s="160"/>
      <c r="F11" s="160"/>
      <c r="G11" s="160"/>
      <c r="H11" s="160"/>
      <c r="I11" s="160"/>
    </row>
    <row r="12" spans="1:9" ht="21.75" customHeight="1">
      <c r="A12" s="160" t="s">
        <v>116</v>
      </c>
      <c r="B12" s="160"/>
      <c r="C12" s="160"/>
      <c r="D12" s="160"/>
      <c r="E12" s="160"/>
      <c r="F12" s="160"/>
      <c r="G12" s="160"/>
      <c r="H12" s="160"/>
      <c r="I12" s="160"/>
    </row>
    <row r="13" spans="1:9" ht="21.75" customHeight="1">
      <c r="A13" s="160" t="s">
        <v>135</v>
      </c>
      <c r="B13" s="160"/>
      <c r="C13" s="160"/>
      <c r="D13" s="160"/>
      <c r="E13" s="160"/>
      <c r="F13" s="160"/>
      <c r="G13" s="160"/>
      <c r="H13" s="160"/>
      <c r="I13" s="160"/>
    </row>
    <row r="14" spans="1:9" ht="21.75" customHeight="1">
      <c r="A14" s="160"/>
      <c r="B14" s="160"/>
      <c r="C14" s="160"/>
      <c r="D14" s="160"/>
      <c r="E14" s="160"/>
      <c r="F14" s="160"/>
      <c r="G14" s="160"/>
      <c r="H14" s="160"/>
      <c r="I14" s="160"/>
    </row>
    <row r="15" spans="1:9" ht="21.75" customHeight="1">
      <c r="A15" s="160"/>
      <c r="B15" s="160"/>
      <c r="C15" s="160"/>
      <c r="D15" s="160"/>
      <c r="E15" s="160"/>
      <c r="F15" s="160"/>
      <c r="G15" s="160"/>
      <c r="H15" s="160"/>
      <c r="I15" s="160"/>
    </row>
    <row r="16" spans="1:9" ht="21.75" customHeight="1">
      <c r="A16" s="160"/>
      <c r="B16" s="160"/>
      <c r="C16" s="160"/>
      <c r="D16" s="160"/>
      <c r="E16" s="160"/>
      <c r="F16" s="160"/>
      <c r="G16" s="160"/>
      <c r="H16" s="160"/>
      <c r="I16" s="160"/>
    </row>
    <row r="17" spans="1:9" ht="21.75" customHeight="1">
      <c r="A17" s="160"/>
      <c r="B17" s="160"/>
      <c r="C17" s="160"/>
      <c r="D17" s="160"/>
      <c r="E17" s="160"/>
      <c r="F17" s="160"/>
      <c r="G17" s="160"/>
      <c r="H17" s="160"/>
      <c r="I17" s="160"/>
    </row>
    <row r="18" spans="1:9" ht="21.75" customHeight="1">
      <c r="A18" s="160"/>
      <c r="B18" s="160"/>
      <c r="C18" s="160"/>
      <c r="D18" s="160"/>
      <c r="E18" s="160"/>
      <c r="F18" s="160"/>
      <c r="G18" s="160"/>
      <c r="H18" s="160"/>
      <c r="I18" s="160"/>
    </row>
    <row r="19" spans="1:9" ht="21.75" customHeight="1">
      <c r="A19" s="160"/>
      <c r="B19" s="160"/>
      <c r="C19" s="160"/>
      <c r="D19" s="160"/>
      <c r="E19" s="160"/>
      <c r="F19" s="160"/>
      <c r="G19" s="160"/>
      <c r="H19" s="160"/>
      <c r="I19" s="160"/>
    </row>
    <row r="20" spans="1:9" ht="21.75" customHeight="1">
      <c r="A20" s="160"/>
      <c r="B20" s="160"/>
      <c r="C20" s="160"/>
      <c r="D20" s="160"/>
      <c r="E20" s="160"/>
      <c r="F20" s="160"/>
      <c r="G20" s="160"/>
      <c r="H20" s="160"/>
      <c r="I20" s="160"/>
    </row>
    <row r="21" spans="1:9" ht="21.75" customHeight="1">
      <c r="A21" s="160"/>
      <c r="B21" s="160"/>
      <c r="C21" s="160"/>
      <c r="D21" s="160"/>
      <c r="E21" s="160"/>
      <c r="F21" s="160"/>
      <c r="G21" s="160"/>
      <c r="H21" s="160"/>
      <c r="I21" s="160"/>
    </row>
    <row r="22" spans="1:9" ht="21.75" customHeight="1">
      <c r="A22" s="160"/>
      <c r="B22" s="160"/>
      <c r="C22" s="160"/>
      <c r="D22" s="160"/>
      <c r="E22" s="160"/>
      <c r="F22" s="160"/>
      <c r="G22" s="160"/>
      <c r="H22" s="160"/>
      <c r="I22" s="160"/>
    </row>
    <row r="23" spans="1:9" ht="21.75" customHeight="1">
      <c r="A23" s="160"/>
      <c r="B23" s="160"/>
      <c r="C23" s="160"/>
      <c r="D23" s="160"/>
      <c r="E23" s="160"/>
      <c r="F23" s="160"/>
      <c r="G23" s="160"/>
      <c r="H23" s="160"/>
      <c r="I23" s="160"/>
    </row>
    <row r="24" spans="1:9" ht="21.75" customHeight="1">
      <c r="A24" s="160"/>
      <c r="B24" s="160"/>
      <c r="C24" s="160"/>
      <c r="D24" s="160"/>
      <c r="E24" s="160"/>
      <c r="F24" s="160"/>
      <c r="G24" s="160"/>
      <c r="H24" s="160"/>
      <c r="I24" s="160"/>
    </row>
    <row r="25" spans="1:9" ht="21.75" customHeight="1">
      <c r="A25" s="160"/>
      <c r="B25" s="160"/>
      <c r="C25" s="160"/>
      <c r="D25" s="160"/>
      <c r="E25" s="160"/>
      <c r="F25" s="160"/>
      <c r="G25" s="160"/>
      <c r="H25" s="160"/>
      <c r="I25" s="160"/>
    </row>
    <row r="26" spans="1:9" ht="21.75" customHeight="1">
      <c r="A26" s="160"/>
      <c r="B26" s="160"/>
      <c r="C26" s="160"/>
      <c r="D26" s="160"/>
      <c r="E26" s="160"/>
      <c r="F26" s="160"/>
      <c r="G26" s="160"/>
      <c r="H26" s="160"/>
      <c r="I26" s="160"/>
    </row>
    <row r="27" spans="1:9" ht="21.75" customHeight="1">
      <c r="A27" s="160"/>
      <c r="B27" s="160"/>
      <c r="C27" s="160"/>
      <c r="D27" s="160"/>
      <c r="E27" s="160"/>
      <c r="F27" s="160"/>
      <c r="G27" s="160"/>
      <c r="H27" s="160"/>
      <c r="I27" s="160"/>
    </row>
    <row r="28" spans="1:9" ht="21.75" customHeight="1">
      <c r="A28" s="160"/>
      <c r="B28" s="160"/>
      <c r="C28" s="160"/>
      <c r="D28" s="160"/>
      <c r="E28" s="160"/>
      <c r="F28" s="160"/>
      <c r="G28" s="160"/>
      <c r="H28" s="160"/>
      <c r="I28" s="160"/>
    </row>
  </sheetData>
  <sheetProtection/>
  <mergeCells count="28">
    <mergeCell ref="A1:J1"/>
    <mergeCell ref="A2:J2"/>
    <mergeCell ref="A4:I4"/>
    <mergeCell ref="A5:I5"/>
    <mergeCell ref="A6:I6"/>
    <mergeCell ref="A7:I7"/>
    <mergeCell ref="A8:I8"/>
    <mergeCell ref="A9:I9"/>
    <mergeCell ref="A16:I16"/>
    <mergeCell ref="A17:I17"/>
    <mergeCell ref="A18:I18"/>
    <mergeCell ref="A19:I19"/>
    <mergeCell ref="A20:I20"/>
    <mergeCell ref="A10:I10"/>
    <mergeCell ref="A11:I11"/>
    <mergeCell ref="A12:I12"/>
    <mergeCell ref="A13:I13"/>
    <mergeCell ref="A14:I14"/>
    <mergeCell ref="A27:I27"/>
    <mergeCell ref="A28:I28"/>
    <mergeCell ref="A3:I3"/>
    <mergeCell ref="A21:I21"/>
    <mergeCell ref="A22:I22"/>
    <mergeCell ref="A23:I23"/>
    <mergeCell ref="A24:I24"/>
    <mergeCell ref="A25:I25"/>
    <mergeCell ref="A26:I26"/>
    <mergeCell ref="A15:I15"/>
  </mergeCells>
  <printOptions/>
  <pageMargins left="1.07" right="0.7086614173228347" top="0.97" bottom="0.7480314960629921" header="0.31496062992125984" footer="0.31496062992125984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H20"/>
  <sheetViews>
    <sheetView showGridLines="0" zoomScale="90" zoomScaleNormal="90" zoomScalePageLayoutView="0" workbookViewId="0" topLeftCell="A1">
      <selection activeCell="I8" sqref="I8"/>
    </sheetView>
  </sheetViews>
  <sheetFormatPr defaultColWidth="5.7109375" defaultRowHeight="12.75"/>
  <cols>
    <col min="1" max="1" width="5.7109375" style="4" customWidth="1"/>
    <col min="2" max="2" width="8.8515625" style="4" customWidth="1"/>
    <col min="3" max="3" width="45.00390625" style="4" customWidth="1"/>
    <col min="4" max="4" width="15.28125" style="4" customWidth="1"/>
    <col min="5" max="5" width="16.8515625" style="4" customWidth="1"/>
    <col min="6" max="6" width="17.140625" style="4" customWidth="1"/>
    <col min="7" max="7" width="18.7109375" style="4" customWidth="1"/>
    <col min="8" max="8" width="18.57421875" style="4" customWidth="1"/>
    <col min="9" max="16384" width="5.7109375" style="4" customWidth="1"/>
  </cols>
  <sheetData>
    <row r="1" ht="36" customHeight="1"/>
    <row r="2" spans="2:8" ht="24">
      <c r="B2" s="167" t="s">
        <v>140</v>
      </c>
      <c r="C2" s="167"/>
      <c r="D2" s="167"/>
      <c r="E2" s="167"/>
      <c r="F2" s="167"/>
      <c r="G2" s="167"/>
      <c r="H2" s="167"/>
    </row>
    <row r="3" ht="20.25" customHeight="1"/>
    <row r="4" ht="24">
      <c r="B4" s="20" t="s">
        <v>25</v>
      </c>
    </row>
    <row r="5" ht="12.75" customHeight="1">
      <c r="B5" s="20"/>
    </row>
    <row r="6" spans="2:8" s="20" customFormat="1" ht="24">
      <c r="B6" s="165" t="s">
        <v>89</v>
      </c>
      <c r="C6" s="163" t="s">
        <v>27</v>
      </c>
      <c r="D6" s="168" t="s">
        <v>28</v>
      </c>
      <c r="E6" s="169"/>
      <c r="F6" s="169"/>
      <c r="G6" s="170"/>
      <c r="H6" s="171" t="s">
        <v>21</v>
      </c>
    </row>
    <row r="7" spans="2:8" s="20" customFormat="1" ht="24">
      <c r="B7" s="166"/>
      <c r="C7" s="164"/>
      <c r="D7" s="41" t="s">
        <v>13</v>
      </c>
      <c r="E7" s="41" t="s">
        <v>16</v>
      </c>
      <c r="F7" s="41" t="s">
        <v>17</v>
      </c>
      <c r="G7" s="48" t="s">
        <v>18</v>
      </c>
      <c r="H7" s="172"/>
    </row>
    <row r="8" spans="2:8" ht="24">
      <c r="B8" s="110" t="s">
        <v>81</v>
      </c>
      <c r="C8" s="39" t="s">
        <v>46</v>
      </c>
      <c r="D8" s="45">
        <f>'2-1.เต็มขั้น 4%'!M22</f>
        <v>0</v>
      </c>
      <c r="E8" s="45"/>
      <c r="F8" s="45"/>
      <c r="G8" s="46"/>
      <c r="H8" s="47">
        <f>SUM(D8:G8)</f>
        <v>0</v>
      </c>
    </row>
    <row r="9" spans="2:8" ht="24">
      <c r="B9" s="110" t="s">
        <v>82</v>
      </c>
      <c r="C9" s="39" t="s">
        <v>123</v>
      </c>
      <c r="D9" s="45">
        <f>'2-2.พ.ต.ส.'!E18</f>
        <v>0</v>
      </c>
      <c r="E9" s="45"/>
      <c r="F9" s="45"/>
      <c r="G9" s="46"/>
      <c r="H9" s="47">
        <f aca="true" t="shared" si="0" ref="H9:H15">SUM(D9:G9)</f>
        <v>0</v>
      </c>
    </row>
    <row r="10" spans="2:8" ht="24">
      <c r="B10" s="110" t="s">
        <v>83</v>
      </c>
      <c r="C10" s="39" t="s">
        <v>15</v>
      </c>
      <c r="D10" s="46"/>
      <c r="E10" s="46">
        <f>'2-3.ค่าเช่าบ้าน'!F21</f>
        <v>0</v>
      </c>
      <c r="F10" s="46"/>
      <c r="G10" s="46"/>
      <c r="H10" s="47">
        <f t="shared" si="0"/>
        <v>0</v>
      </c>
    </row>
    <row r="11" spans="2:8" ht="24">
      <c r="B11" s="110" t="s">
        <v>84</v>
      </c>
      <c r="C11" s="39" t="s">
        <v>10</v>
      </c>
      <c r="D11" s="46">
        <f>'2-4.แพทย์ ทันตแพทย์ เภสัช'!I23</f>
        <v>0</v>
      </c>
      <c r="E11" s="46"/>
      <c r="F11" s="46"/>
      <c r="G11" s="46"/>
      <c r="H11" s="47">
        <f t="shared" si="0"/>
        <v>0</v>
      </c>
    </row>
    <row r="12" spans="2:8" ht="24">
      <c r="B12" s="110" t="s">
        <v>85</v>
      </c>
      <c r="C12" s="39" t="s">
        <v>11</v>
      </c>
      <c r="D12" s="46"/>
      <c r="E12" s="46">
        <f>'2-5.ค่าเช่าทรัพย์สิน'!E17</f>
        <v>0</v>
      </c>
      <c r="F12" s="46"/>
      <c r="G12" s="46"/>
      <c r="H12" s="47">
        <f t="shared" si="0"/>
        <v>0</v>
      </c>
    </row>
    <row r="13" spans="2:8" ht="24">
      <c r="B13" s="110" t="s">
        <v>86</v>
      </c>
      <c r="C13" s="39" t="s">
        <v>8</v>
      </c>
      <c r="D13" s="46"/>
      <c r="E13" s="46"/>
      <c r="F13" s="46"/>
      <c r="G13" s="46">
        <f>'2-6.สาธารณูปโภค'!F15</f>
        <v>0</v>
      </c>
      <c r="H13" s="47">
        <f t="shared" si="0"/>
        <v>0</v>
      </c>
    </row>
    <row r="14" spans="2:8" ht="24">
      <c r="B14" s="110" t="s">
        <v>87</v>
      </c>
      <c r="C14" s="39" t="s">
        <v>7</v>
      </c>
      <c r="D14" s="46">
        <f>'2-7.ค่าเช่ารถประจำตำแหน่ง'!G15</f>
        <v>0</v>
      </c>
      <c r="E14" s="46"/>
      <c r="F14" s="46"/>
      <c r="G14" s="46"/>
      <c r="H14" s="47">
        <f t="shared" si="0"/>
        <v>0</v>
      </c>
    </row>
    <row r="15" spans="2:8" ht="24">
      <c r="B15" s="111" t="s">
        <v>88</v>
      </c>
      <c r="C15" s="40" t="s">
        <v>136</v>
      </c>
      <c r="D15" s="46"/>
      <c r="E15" s="46"/>
      <c r="F15" s="46"/>
      <c r="G15" s="46"/>
      <c r="H15" s="47">
        <f t="shared" si="0"/>
        <v>0</v>
      </c>
    </row>
    <row r="16" spans="2:8" ht="24">
      <c r="B16" s="74"/>
      <c r="C16" s="102" t="s">
        <v>22</v>
      </c>
      <c r="D16" s="112">
        <f>SUM(D8:D15)</f>
        <v>0</v>
      </c>
      <c r="E16" s="112">
        <f>SUM(E8:E15)</f>
        <v>0</v>
      </c>
      <c r="F16" s="112">
        <f>SUM(F8:F15)</f>
        <v>0</v>
      </c>
      <c r="G16" s="112">
        <f>SUM(G8:G15)</f>
        <v>0</v>
      </c>
      <c r="H16" s="112">
        <f>SUM(H8:H15)</f>
        <v>0</v>
      </c>
    </row>
    <row r="17" s="20" customFormat="1" ht="51.75" customHeight="1">
      <c r="C17" s="3" t="s">
        <v>91</v>
      </c>
    </row>
    <row r="18" ht="27.75" customHeight="1"/>
    <row r="19" ht="24">
      <c r="A19" s="4" t="s">
        <v>55</v>
      </c>
    </row>
    <row r="20" ht="24">
      <c r="A20" s="4" t="s">
        <v>56</v>
      </c>
    </row>
  </sheetData>
  <sheetProtection/>
  <mergeCells count="5">
    <mergeCell ref="C6:C7"/>
    <mergeCell ref="B6:B7"/>
    <mergeCell ref="B2:H2"/>
    <mergeCell ref="D6:G6"/>
    <mergeCell ref="H6:H7"/>
  </mergeCells>
  <printOptions horizontalCentered="1"/>
  <pageMargins left="0.15748031496062992" right="0.15748031496062992" top="0.56" bottom="0.11811023622047245" header="0.52" footer="0.31496062992125984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3"/>
  <sheetViews>
    <sheetView showGridLines="0" zoomScale="80" zoomScaleNormal="80" zoomScalePageLayoutView="0" workbookViewId="0" topLeftCell="A1">
      <selection activeCell="J5" sqref="J5"/>
    </sheetView>
  </sheetViews>
  <sheetFormatPr defaultColWidth="5.7109375" defaultRowHeight="12.75"/>
  <cols>
    <col min="1" max="1" width="3.140625" style="4" customWidth="1"/>
    <col min="2" max="2" width="6.28125" style="18" customWidth="1"/>
    <col min="3" max="3" width="29.140625" style="27" customWidth="1"/>
    <col min="4" max="4" width="20.140625" style="27" customWidth="1"/>
    <col min="5" max="5" width="6.57421875" style="26" customWidth="1"/>
    <col min="6" max="6" width="13.421875" style="26" customWidth="1"/>
    <col min="7" max="7" width="15.140625" style="4" customWidth="1"/>
    <col min="8" max="8" width="14.8515625" style="4" customWidth="1"/>
    <col min="9" max="9" width="6.7109375" style="4" customWidth="1"/>
    <col min="10" max="10" width="13.8515625" style="4" customWidth="1"/>
    <col min="11" max="11" width="15.28125" style="4" customWidth="1"/>
    <col min="12" max="12" width="14.8515625" style="4" customWidth="1"/>
    <col min="13" max="13" width="14.7109375" style="4" customWidth="1"/>
    <col min="14" max="16384" width="5.7109375" style="4" customWidth="1"/>
  </cols>
  <sheetData>
    <row r="1" ht="24"/>
    <row r="2" spans="1:13" ht="27.75">
      <c r="A2" s="173" t="s">
        <v>139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24">
      <c r="A3" s="174" t="s">
        <v>37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24">
      <c r="A4" s="174" t="s">
        <v>121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2:10" ht="12" customHeight="1">
      <c r="B5" s="7"/>
      <c r="C5" s="4"/>
      <c r="D5" s="4"/>
      <c r="F5" s="7"/>
      <c r="G5" s="7"/>
      <c r="H5" s="7"/>
      <c r="I5" s="7"/>
      <c r="J5" s="6"/>
    </row>
    <row r="6" spans="2:10" ht="24">
      <c r="B6" s="7" t="s">
        <v>6</v>
      </c>
      <c r="C6" s="24"/>
      <c r="D6" s="24"/>
      <c r="E6" s="24"/>
      <c r="F6" s="24"/>
      <c r="G6" s="24"/>
      <c r="I6" s="8"/>
      <c r="J6" s="6"/>
    </row>
    <row r="7" spans="2:10" ht="12" customHeight="1">
      <c r="B7" s="9"/>
      <c r="C7" s="35"/>
      <c r="D7" s="24"/>
      <c r="E7" s="24"/>
      <c r="F7" s="35"/>
      <c r="G7" s="35"/>
      <c r="J7" s="6"/>
    </row>
    <row r="8" spans="2:13" s="2" customFormat="1" ht="24">
      <c r="B8" s="180" t="s">
        <v>26</v>
      </c>
      <c r="C8" s="163" t="s">
        <v>0</v>
      </c>
      <c r="D8" s="163" t="s">
        <v>54</v>
      </c>
      <c r="E8" s="184" t="s">
        <v>19</v>
      </c>
      <c r="F8" s="185"/>
      <c r="G8" s="186"/>
      <c r="H8" s="175" t="s">
        <v>67</v>
      </c>
      <c r="I8" s="181" t="s">
        <v>20</v>
      </c>
      <c r="J8" s="182"/>
      <c r="K8" s="183"/>
      <c r="L8" s="175" t="s">
        <v>67</v>
      </c>
      <c r="M8" s="117" t="s">
        <v>52</v>
      </c>
    </row>
    <row r="9" spans="2:13" s="2" customFormat="1" ht="24">
      <c r="B9" s="180"/>
      <c r="C9" s="164"/>
      <c r="D9" s="164"/>
      <c r="E9" s="117" t="s">
        <v>53</v>
      </c>
      <c r="F9" s="63" t="s">
        <v>12</v>
      </c>
      <c r="G9" s="63" t="s">
        <v>50</v>
      </c>
      <c r="H9" s="176"/>
      <c r="I9" s="63" t="s">
        <v>53</v>
      </c>
      <c r="J9" s="63" t="s">
        <v>51</v>
      </c>
      <c r="K9" s="63" t="s">
        <v>50</v>
      </c>
      <c r="L9" s="176"/>
      <c r="M9" s="118" t="s">
        <v>104</v>
      </c>
    </row>
    <row r="10" spans="2:13" s="51" customFormat="1" ht="21" customHeight="1">
      <c r="B10" s="52"/>
      <c r="C10" s="52"/>
      <c r="D10" s="53"/>
      <c r="E10" s="54"/>
      <c r="F10" s="55"/>
      <c r="G10" s="55"/>
      <c r="H10" s="108" t="s">
        <v>78</v>
      </c>
      <c r="I10" s="54"/>
      <c r="J10" s="55"/>
      <c r="K10" s="55"/>
      <c r="L10" s="108" t="s">
        <v>78</v>
      </c>
      <c r="M10" s="79"/>
    </row>
    <row r="11" spans="2:13" s="51" customFormat="1" ht="21" customHeight="1">
      <c r="B11" s="56"/>
      <c r="C11" s="56"/>
      <c r="D11" s="50"/>
      <c r="E11" s="57"/>
      <c r="F11" s="36"/>
      <c r="G11" s="36"/>
      <c r="H11" s="109" t="s">
        <v>79</v>
      </c>
      <c r="I11" s="57"/>
      <c r="J11" s="36"/>
      <c r="K11" s="36"/>
      <c r="L11" s="109" t="s">
        <v>79</v>
      </c>
      <c r="M11" s="80"/>
    </row>
    <row r="12" spans="2:13" s="51" customFormat="1" ht="24">
      <c r="B12" s="56"/>
      <c r="C12" s="50"/>
      <c r="D12" s="50"/>
      <c r="E12" s="57"/>
      <c r="F12" s="36"/>
      <c r="G12" s="36"/>
      <c r="H12" s="109" t="s">
        <v>80</v>
      </c>
      <c r="I12" s="57"/>
      <c r="J12" s="36"/>
      <c r="K12" s="36"/>
      <c r="L12" s="109" t="s">
        <v>80</v>
      </c>
      <c r="M12" s="80"/>
    </row>
    <row r="13" spans="2:13" s="121" customFormat="1" ht="21">
      <c r="B13" s="122"/>
      <c r="C13" s="123"/>
      <c r="D13" s="123"/>
      <c r="E13" s="126"/>
      <c r="F13" s="124"/>
      <c r="G13" s="124"/>
      <c r="H13" s="125">
        <f aca="true" t="shared" si="0" ref="H13:H21">G13*4/100</f>
        <v>0</v>
      </c>
      <c r="I13" s="126"/>
      <c r="J13" s="124"/>
      <c r="K13" s="124"/>
      <c r="L13" s="125">
        <f aca="true" t="shared" si="1" ref="L13:L21">K13*4/100</f>
        <v>0</v>
      </c>
      <c r="M13" s="127">
        <f aca="true" t="shared" si="2" ref="M13:M21">H13+L13</f>
        <v>0</v>
      </c>
    </row>
    <row r="14" spans="2:13" s="121" customFormat="1" ht="21">
      <c r="B14" s="122"/>
      <c r="C14" s="123"/>
      <c r="D14" s="123"/>
      <c r="E14" s="126"/>
      <c r="F14" s="124"/>
      <c r="G14" s="124"/>
      <c r="H14" s="125">
        <f>G14*4/100</f>
        <v>0</v>
      </c>
      <c r="I14" s="126"/>
      <c r="J14" s="124"/>
      <c r="K14" s="124"/>
      <c r="L14" s="125">
        <f>K14*4/100</f>
        <v>0</v>
      </c>
      <c r="M14" s="127">
        <f>H14+L14</f>
        <v>0</v>
      </c>
    </row>
    <row r="15" spans="2:13" s="121" customFormat="1" ht="21">
      <c r="B15" s="122"/>
      <c r="C15" s="123"/>
      <c r="D15" s="123"/>
      <c r="E15" s="126"/>
      <c r="F15" s="124"/>
      <c r="G15" s="124"/>
      <c r="H15" s="125">
        <f>G15*4/100</f>
        <v>0</v>
      </c>
      <c r="I15" s="126"/>
      <c r="J15" s="124"/>
      <c r="K15" s="124"/>
      <c r="L15" s="125">
        <f>K15*4/100</f>
        <v>0</v>
      </c>
      <c r="M15" s="127">
        <f>H15+L15</f>
        <v>0</v>
      </c>
    </row>
    <row r="16" spans="2:13" s="121" customFormat="1" ht="21">
      <c r="B16" s="122"/>
      <c r="C16" s="123"/>
      <c r="D16" s="123"/>
      <c r="E16" s="126"/>
      <c r="F16" s="124"/>
      <c r="G16" s="124"/>
      <c r="H16" s="125">
        <f>G16*4/100</f>
        <v>0</v>
      </c>
      <c r="I16" s="126"/>
      <c r="J16" s="124"/>
      <c r="K16" s="124"/>
      <c r="L16" s="125">
        <f>K16*4/100</f>
        <v>0</v>
      </c>
      <c r="M16" s="127">
        <f>H16+L16</f>
        <v>0</v>
      </c>
    </row>
    <row r="17" spans="2:13" s="121" customFormat="1" ht="21">
      <c r="B17" s="122"/>
      <c r="C17" s="123"/>
      <c r="D17" s="123"/>
      <c r="E17" s="126"/>
      <c r="F17" s="124"/>
      <c r="G17" s="124"/>
      <c r="H17" s="125">
        <f>G17*4/100</f>
        <v>0</v>
      </c>
      <c r="I17" s="126"/>
      <c r="J17" s="124"/>
      <c r="K17" s="124"/>
      <c r="L17" s="125">
        <f>K17*4/100</f>
        <v>0</v>
      </c>
      <c r="M17" s="127">
        <f>H17+L17</f>
        <v>0</v>
      </c>
    </row>
    <row r="18" spans="2:13" s="121" customFormat="1" ht="21">
      <c r="B18" s="128"/>
      <c r="C18" s="129"/>
      <c r="D18" s="129"/>
      <c r="E18" s="130"/>
      <c r="F18" s="131"/>
      <c r="G18" s="131"/>
      <c r="H18" s="125">
        <f t="shared" si="0"/>
        <v>0</v>
      </c>
      <c r="I18" s="130"/>
      <c r="J18" s="131"/>
      <c r="K18" s="131"/>
      <c r="L18" s="125">
        <f t="shared" si="1"/>
        <v>0</v>
      </c>
      <c r="M18" s="127">
        <f t="shared" si="2"/>
        <v>0</v>
      </c>
    </row>
    <row r="19" spans="2:13" s="121" customFormat="1" ht="21">
      <c r="B19" s="122"/>
      <c r="C19" s="123"/>
      <c r="D19" s="123"/>
      <c r="E19" s="133"/>
      <c r="F19" s="132"/>
      <c r="G19" s="124"/>
      <c r="H19" s="125">
        <f t="shared" si="0"/>
        <v>0</v>
      </c>
      <c r="I19" s="126"/>
      <c r="J19" s="124"/>
      <c r="K19" s="124"/>
      <c r="L19" s="125">
        <f t="shared" si="1"/>
        <v>0</v>
      </c>
      <c r="M19" s="127">
        <f t="shared" si="2"/>
        <v>0</v>
      </c>
    </row>
    <row r="20" spans="2:13" s="121" customFormat="1" ht="21">
      <c r="B20" s="122"/>
      <c r="C20" s="123"/>
      <c r="D20" s="123"/>
      <c r="E20" s="133"/>
      <c r="F20" s="132"/>
      <c r="G20" s="124"/>
      <c r="H20" s="125">
        <f t="shared" si="0"/>
        <v>0</v>
      </c>
      <c r="I20" s="126"/>
      <c r="J20" s="124"/>
      <c r="K20" s="124"/>
      <c r="L20" s="125">
        <f t="shared" si="1"/>
        <v>0</v>
      </c>
      <c r="M20" s="127">
        <f t="shared" si="2"/>
        <v>0</v>
      </c>
    </row>
    <row r="21" spans="2:13" s="51" customFormat="1" ht="24">
      <c r="B21" s="58"/>
      <c r="C21" s="49"/>
      <c r="D21" s="49"/>
      <c r="E21" s="59"/>
      <c r="F21" s="60"/>
      <c r="G21" s="60"/>
      <c r="H21" s="78">
        <f t="shared" si="0"/>
        <v>0</v>
      </c>
      <c r="I21" s="59"/>
      <c r="J21" s="60"/>
      <c r="K21" s="60"/>
      <c r="L21" s="78">
        <f t="shared" si="1"/>
        <v>0</v>
      </c>
      <c r="M21" s="80">
        <f t="shared" si="2"/>
        <v>0</v>
      </c>
    </row>
    <row r="22" spans="2:13" s="2" customFormat="1" ht="24">
      <c r="B22" s="177" t="s">
        <v>2</v>
      </c>
      <c r="C22" s="178"/>
      <c r="D22" s="179"/>
      <c r="E22" s="134">
        <f aca="true" t="shared" si="3" ref="E22:M22">SUM(E10:E21)</f>
        <v>0</v>
      </c>
      <c r="F22" s="65">
        <f t="shared" si="3"/>
        <v>0</v>
      </c>
      <c r="G22" s="65">
        <f t="shared" si="3"/>
        <v>0</v>
      </c>
      <c r="H22" s="65">
        <f>SUM(H10:H21)</f>
        <v>0</v>
      </c>
      <c r="I22" s="65">
        <f t="shared" si="3"/>
        <v>0</v>
      </c>
      <c r="J22" s="65">
        <f t="shared" si="3"/>
        <v>0</v>
      </c>
      <c r="K22" s="65">
        <f t="shared" si="3"/>
        <v>0</v>
      </c>
      <c r="L22" s="65">
        <f t="shared" si="3"/>
        <v>0</v>
      </c>
      <c r="M22" s="116">
        <f t="shared" si="3"/>
        <v>0</v>
      </c>
    </row>
    <row r="23" spans="2:7" s="2" customFormat="1" ht="24">
      <c r="B23" s="37"/>
      <c r="D23" s="38"/>
      <c r="E23" s="38"/>
      <c r="F23" s="38"/>
      <c r="G23" s="24"/>
    </row>
    <row r="24" spans="2:7" s="2" customFormat="1" ht="24">
      <c r="B24" s="37"/>
      <c r="C24" s="76" t="s">
        <v>68</v>
      </c>
      <c r="D24" s="77"/>
      <c r="E24" s="38"/>
      <c r="F24" s="38"/>
      <c r="G24" s="24"/>
    </row>
    <row r="25" spans="2:7" s="2" customFormat="1" ht="24">
      <c r="B25" s="37"/>
      <c r="C25" s="75"/>
      <c r="D25" s="38"/>
      <c r="E25" s="38"/>
      <c r="F25" s="38"/>
      <c r="G25" s="24"/>
    </row>
    <row r="26" spans="2:6" ht="24">
      <c r="B26" s="4" t="s">
        <v>55</v>
      </c>
      <c r="C26" s="4"/>
      <c r="D26" s="4"/>
      <c r="E26" s="18"/>
      <c r="F26" s="4"/>
    </row>
    <row r="27" spans="2:6" ht="24">
      <c r="B27" s="4" t="s">
        <v>56</v>
      </c>
      <c r="C27" s="4"/>
      <c r="D27" s="4"/>
      <c r="E27" s="18"/>
      <c r="F27" s="4"/>
    </row>
    <row r="28" spans="2:7" s="2" customFormat="1" ht="24">
      <c r="B28" s="37"/>
      <c r="C28" s="38"/>
      <c r="D28" s="38"/>
      <c r="E28" s="38"/>
      <c r="F28" s="38"/>
      <c r="G28" s="24"/>
    </row>
    <row r="29" spans="2:7" s="2" customFormat="1" ht="24">
      <c r="B29" s="37"/>
      <c r="C29" s="38"/>
      <c r="D29" s="38"/>
      <c r="E29" s="38"/>
      <c r="F29" s="38"/>
      <c r="G29" s="24"/>
    </row>
    <row r="34" spans="1:13" ht="27.75">
      <c r="A34" s="173" t="s">
        <v>129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</row>
    <row r="35" spans="1:13" ht="24">
      <c r="A35" s="174" t="s">
        <v>37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</row>
    <row r="36" spans="1:13" ht="24">
      <c r="A36" s="174" t="s">
        <v>45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</row>
    <row r="37" spans="2:10" ht="12" customHeight="1">
      <c r="B37" s="7"/>
      <c r="C37" s="4"/>
      <c r="D37" s="4"/>
      <c r="F37" s="7"/>
      <c r="G37" s="7"/>
      <c r="H37" s="7"/>
      <c r="I37" s="7"/>
      <c r="J37" s="6"/>
    </row>
    <row r="38" spans="2:10" ht="24">
      <c r="B38" s="7" t="s">
        <v>107</v>
      </c>
      <c r="C38" s="24"/>
      <c r="D38" s="24"/>
      <c r="E38" s="24"/>
      <c r="F38" s="24"/>
      <c r="G38" s="24"/>
      <c r="I38" s="8"/>
      <c r="J38" s="6"/>
    </row>
    <row r="39" spans="2:10" ht="12" customHeight="1">
      <c r="B39" s="9"/>
      <c r="C39" s="35"/>
      <c r="D39" s="24"/>
      <c r="E39" s="24"/>
      <c r="F39" s="35"/>
      <c r="G39" s="35"/>
      <c r="J39" s="6"/>
    </row>
    <row r="40" spans="2:13" s="2" customFormat="1" ht="24">
      <c r="B40" s="180" t="s">
        <v>26</v>
      </c>
      <c r="C40" s="163" t="s">
        <v>0</v>
      </c>
      <c r="D40" s="163" t="s">
        <v>54</v>
      </c>
      <c r="E40" s="184" t="s">
        <v>19</v>
      </c>
      <c r="F40" s="185"/>
      <c r="G40" s="186"/>
      <c r="H40" s="175" t="s">
        <v>67</v>
      </c>
      <c r="I40" s="181" t="s">
        <v>20</v>
      </c>
      <c r="J40" s="182"/>
      <c r="K40" s="183"/>
      <c r="L40" s="175" t="s">
        <v>67</v>
      </c>
      <c r="M40" s="117" t="s">
        <v>52</v>
      </c>
    </row>
    <row r="41" spans="2:13" s="2" customFormat="1" ht="24">
      <c r="B41" s="180"/>
      <c r="C41" s="164"/>
      <c r="D41" s="164"/>
      <c r="E41" s="117" t="s">
        <v>53</v>
      </c>
      <c r="F41" s="117" t="s">
        <v>12</v>
      </c>
      <c r="G41" s="117" t="s">
        <v>50</v>
      </c>
      <c r="H41" s="176"/>
      <c r="I41" s="117" t="s">
        <v>53</v>
      </c>
      <c r="J41" s="117" t="s">
        <v>51</v>
      </c>
      <c r="K41" s="117" t="s">
        <v>50</v>
      </c>
      <c r="L41" s="176"/>
      <c r="M41" s="118" t="s">
        <v>104</v>
      </c>
    </row>
    <row r="42" spans="2:14" s="141" customFormat="1" ht="21">
      <c r="B42" s="142">
        <v>1</v>
      </c>
      <c r="C42" s="143" t="s">
        <v>93</v>
      </c>
      <c r="D42" s="143" t="s">
        <v>96</v>
      </c>
      <c r="E42" s="144">
        <v>1</v>
      </c>
      <c r="F42" s="145">
        <v>53080</v>
      </c>
      <c r="G42" s="145">
        <f>F42*12</f>
        <v>636960</v>
      </c>
      <c r="H42" s="145">
        <f aca="true" t="shared" si="4" ref="H42:H47">G42*4/100</f>
        <v>25478.4</v>
      </c>
      <c r="I42" s="144"/>
      <c r="J42" s="145"/>
      <c r="K42" s="145"/>
      <c r="L42" s="145">
        <f aca="true" t="shared" si="5" ref="L42:L47">K42*4/100</f>
        <v>0</v>
      </c>
      <c r="M42" s="145">
        <f aca="true" t="shared" si="6" ref="M42:M47">H42+L42</f>
        <v>25478.4</v>
      </c>
      <c r="N42" s="146"/>
    </row>
    <row r="43" spans="2:14" s="141" customFormat="1" ht="21">
      <c r="B43" s="142">
        <v>2</v>
      </c>
      <c r="C43" s="143" t="s">
        <v>94</v>
      </c>
      <c r="D43" s="143" t="s">
        <v>97</v>
      </c>
      <c r="E43" s="144">
        <v>1</v>
      </c>
      <c r="F43" s="145">
        <v>35220</v>
      </c>
      <c r="G43" s="145">
        <f>F43*12</f>
        <v>422640</v>
      </c>
      <c r="H43" s="145">
        <f t="shared" si="4"/>
        <v>16905.6</v>
      </c>
      <c r="I43" s="144"/>
      <c r="J43" s="145"/>
      <c r="K43" s="145"/>
      <c r="L43" s="145">
        <f t="shared" si="5"/>
        <v>0</v>
      </c>
      <c r="M43" s="145">
        <f t="shared" si="6"/>
        <v>16905.6</v>
      </c>
      <c r="N43" s="146"/>
    </row>
    <row r="44" spans="2:14" s="141" customFormat="1" ht="21">
      <c r="B44" s="142">
        <v>3</v>
      </c>
      <c r="C44" s="143" t="s">
        <v>105</v>
      </c>
      <c r="D44" s="143" t="s">
        <v>97</v>
      </c>
      <c r="E44" s="144">
        <v>1</v>
      </c>
      <c r="F44" s="145">
        <v>35220</v>
      </c>
      <c r="G44" s="145">
        <f>F44*12</f>
        <v>422640</v>
      </c>
      <c r="H44" s="145">
        <f t="shared" si="4"/>
        <v>16905.6</v>
      </c>
      <c r="I44" s="144"/>
      <c r="J44" s="145"/>
      <c r="K44" s="145"/>
      <c r="L44" s="145">
        <f t="shared" si="5"/>
        <v>0</v>
      </c>
      <c r="M44" s="145">
        <f t="shared" si="6"/>
        <v>16905.6</v>
      </c>
      <c r="N44" s="146"/>
    </row>
    <row r="45" spans="2:14" s="141" customFormat="1" ht="21">
      <c r="B45" s="142">
        <v>4</v>
      </c>
      <c r="C45" s="143" t="s">
        <v>95</v>
      </c>
      <c r="D45" s="143" t="s">
        <v>98</v>
      </c>
      <c r="E45" s="144"/>
      <c r="F45" s="145"/>
      <c r="G45" s="145"/>
      <c r="H45" s="145">
        <f t="shared" si="4"/>
        <v>0</v>
      </c>
      <c r="I45" s="144">
        <v>1</v>
      </c>
      <c r="J45" s="145">
        <v>18790</v>
      </c>
      <c r="K45" s="145">
        <f>J45*12</f>
        <v>225480</v>
      </c>
      <c r="L45" s="145">
        <f t="shared" si="5"/>
        <v>9019.2</v>
      </c>
      <c r="M45" s="145">
        <f t="shared" si="6"/>
        <v>9019.2</v>
      </c>
      <c r="N45" s="146"/>
    </row>
    <row r="46" spans="2:14" s="141" customFormat="1" ht="21">
      <c r="B46" s="142">
        <v>5</v>
      </c>
      <c r="C46" s="143" t="s">
        <v>99</v>
      </c>
      <c r="D46" s="143" t="s">
        <v>98</v>
      </c>
      <c r="E46" s="144"/>
      <c r="F46" s="145"/>
      <c r="G46" s="145"/>
      <c r="H46" s="145">
        <f t="shared" si="4"/>
        <v>0</v>
      </c>
      <c r="I46" s="144">
        <v>1</v>
      </c>
      <c r="J46" s="145">
        <v>18790</v>
      </c>
      <c r="K46" s="145">
        <f>J46*12</f>
        <v>225480</v>
      </c>
      <c r="L46" s="145">
        <f t="shared" si="5"/>
        <v>9019.2</v>
      </c>
      <c r="M46" s="145">
        <f t="shared" si="6"/>
        <v>9019.2</v>
      </c>
      <c r="N46" s="146"/>
    </row>
    <row r="47" spans="2:14" s="141" customFormat="1" ht="21">
      <c r="B47" s="142">
        <v>6</v>
      </c>
      <c r="C47" s="143" t="s">
        <v>106</v>
      </c>
      <c r="D47" s="143" t="s">
        <v>98</v>
      </c>
      <c r="E47" s="144"/>
      <c r="F47" s="145"/>
      <c r="G47" s="145"/>
      <c r="H47" s="145">
        <f t="shared" si="4"/>
        <v>0</v>
      </c>
      <c r="I47" s="144">
        <v>1</v>
      </c>
      <c r="J47" s="145">
        <v>18790</v>
      </c>
      <c r="K47" s="145">
        <f>J47*12</f>
        <v>225480</v>
      </c>
      <c r="L47" s="145">
        <f t="shared" si="5"/>
        <v>9019.2</v>
      </c>
      <c r="M47" s="145">
        <f t="shared" si="6"/>
        <v>9019.2</v>
      </c>
      <c r="N47" s="146"/>
    </row>
    <row r="48" spans="2:14" s="141" customFormat="1" ht="21">
      <c r="B48" s="142"/>
      <c r="C48" s="143"/>
      <c r="D48" s="143"/>
      <c r="E48" s="144"/>
      <c r="F48" s="145"/>
      <c r="G48" s="149"/>
      <c r="H48" s="149"/>
      <c r="I48" s="144"/>
      <c r="J48" s="145"/>
      <c r="K48" s="149"/>
      <c r="L48" s="149"/>
      <c r="M48" s="145"/>
      <c r="N48" s="146"/>
    </row>
    <row r="49" spans="2:14" s="141" customFormat="1" ht="24">
      <c r="B49" s="142"/>
      <c r="C49" s="143"/>
      <c r="D49" s="143"/>
      <c r="E49" s="144"/>
      <c r="F49" s="145"/>
      <c r="G49" s="147" t="s">
        <v>102</v>
      </c>
      <c r="H49" s="147" t="s">
        <v>103</v>
      </c>
      <c r="I49" s="144"/>
      <c r="J49" s="145"/>
      <c r="K49" s="147" t="s">
        <v>102</v>
      </c>
      <c r="L49" s="147" t="s">
        <v>103</v>
      </c>
      <c r="M49" s="145"/>
      <c r="N49" s="146"/>
    </row>
    <row r="50" spans="2:14" s="141" customFormat="1" ht="24">
      <c r="B50" s="142"/>
      <c r="C50" s="143"/>
      <c r="D50" s="143"/>
      <c r="E50" s="144"/>
      <c r="F50" s="145"/>
      <c r="G50" s="148" t="s">
        <v>100</v>
      </c>
      <c r="H50" s="148" t="s">
        <v>79</v>
      </c>
      <c r="I50" s="144"/>
      <c r="J50" s="145"/>
      <c r="K50" s="148" t="s">
        <v>100</v>
      </c>
      <c r="L50" s="148" t="s">
        <v>79</v>
      </c>
      <c r="M50" s="145"/>
      <c r="N50" s="146"/>
    </row>
    <row r="51" spans="2:14" s="141" customFormat="1" ht="24">
      <c r="B51" s="142"/>
      <c r="C51" s="143"/>
      <c r="D51" s="143"/>
      <c r="E51" s="144"/>
      <c r="F51" s="145"/>
      <c r="G51" s="148" t="s">
        <v>101</v>
      </c>
      <c r="H51" s="148" t="s">
        <v>80</v>
      </c>
      <c r="I51" s="144"/>
      <c r="J51" s="145"/>
      <c r="K51" s="148" t="s">
        <v>101</v>
      </c>
      <c r="L51" s="148" t="s">
        <v>80</v>
      </c>
      <c r="M51" s="145"/>
      <c r="N51" s="146"/>
    </row>
    <row r="52" spans="2:13" s="2" customFormat="1" ht="24">
      <c r="B52" s="177" t="s">
        <v>2</v>
      </c>
      <c r="C52" s="178"/>
      <c r="D52" s="179"/>
      <c r="E52" s="134">
        <f aca="true" t="shared" si="7" ref="E52:L52">SUM(E42:E47)</f>
        <v>3</v>
      </c>
      <c r="F52" s="65">
        <f t="shared" si="7"/>
        <v>123520</v>
      </c>
      <c r="G52" s="65">
        <f t="shared" si="7"/>
        <v>1482240</v>
      </c>
      <c r="H52" s="65">
        <f t="shared" si="7"/>
        <v>59289.6</v>
      </c>
      <c r="I52" s="134">
        <f t="shared" si="7"/>
        <v>3</v>
      </c>
      <c r="J52" s="65">
        <f t="shared" si="7"/>
        <v>56370</v>
      </c>
      <c r="K52" s="65">
        <f t="shared" si="7"/>
        <v>676440</v>
      </c>
      <c r="L52" s="65">
        <f t="shared" si="7"/>
        <v>27057.600000000002</v>
      </c>
      <c r="M52" s="116">
        <f>SUM(M42:M46)</f>
        <v>77328</v>
      </c>
    </row>
    <row r="53" spans="2:7" s="2" customFormat="1" ht="24">
      <c r="B53" s="37"/>
      <c r="D53" s="38"/>
      <c r="E53" s="38"/>
      <c r="F53" s="38"/>
      <c r="G53" s="24"/>
    </row>
  </sheetData>
  <sheetProtection/>
  <mergeCells count="22">
    <mergeCell ref="B52:D52"/>
    <mergeCell ref="A34:M34"/>
    <mergeCell ref="A35:M35"/>
    <mergeCell ref="A36:M36"/>
    <mergeCell ref="B40:B41"/>
    <mergeCell ref="C40:C41"/>
    <mergeCell ref="I8:K8"/>
    <mergeCell ref="L8:L9"/>
    <mergeCell ref="C8:C9"/>
    <mergeCell ref="E8:G8"/>
    <mergeCell ref="D40:D41"/>
    <mergeCell ref="E40:G40"/>
    <mergeCell ref="A2:M2"/>
    <mergeCell ref="A3:M3"/>
    <mergeCell ref="A4:M4"/>
    <mergeCell ref="L40:L41"/>
    <mergeCell ref="B22:D22"/>
    <mergeCell ref="D8:D9"/>
    <mergeCell ref="H8:H9"/>
    <mergeCell ref="B8:B9"/>
    <mergeCell ref="H40:H41"/>
    <mergeCell ref="I40:K40"/>
  </mergeCells>
  <printOptions horizontalCentered="1"/>
  <pageMargins left="0.2362204724409449" right="0.15748031496062992" top="0.5118110236220472" bottom="0.5118110236220472" header="0.2362204724409449" footer="0.2362204724409449"/>
  <pageSetup horizontalDpi="600" verticalDpi="600" orientation="landscape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="90" zoomScaleNormal="90" zoomScalePageLayoutView="0" workbookViewId="0" topLeftCell="A1">
      <selection activeCell="A4" sqref="A4:F4"/>
    </sheetView>
  </sheetViews>
  <sheetFormatPr defaultColWidth="5.7109375" defaultRowHeight="12.75"/>
  <cols>
    <col min="1" max="1" width="6.7109375" style="4" customWidth="1"/>
    <col min="2" max="2" width="35.140625" style="4" customWidth="1"/>
    <col min="3" max="3" width="27.00390625" style="4" customWidth="1"/>
    <col min="4" max="5" width="24.57421875" style="4" customWidth="1"/>
    <col min="6" max="6" width="19.28125" style="4" customWidth="1"/>
    <col min="7" max="7" width="6.140625" style="4" customWidth="1"/>
    <col min="8" max="16384" width="5.7109375" style="4" customWidth="1"/>
  </cols>
  <sheetData>
    <row r="1" ht="24">
      <c r="F1" s="5"/>
    </row>
    <row r="2" spans="1:9" ht="24">
      <c r="A2" s="167" t="s">
        <v>139</v>
      </c>
      <c r="B2" s="167"/>
      <c r="C2" s="167"/>
      <c r="D2" s="167"/>
      <c r="E2" s="167"/>
      <c r="F2" s="167"/>
      <c r="G2" s="6"/>
      <c r="H2" s="6"/>
      <c r="I2" s="6"/>
    </row>
    <row r="3" spans="1:9" ht="24">
      <c r="A3" s="174" t="s">
        <v>36</v>
      </c>
      <c r="B3" s="174"/>
      <c r="C3" s="174"/>
      <c r="D3" s="174"/>
      <c r="E3" s="174"/>
      <c r="F3" s="174"/>
      <c r="G3" s="7"/>
      <c r="H3" s="7"/>
      <c r="I3" s="7"/>
    </row>
    <row r="4" spans="1:9" ht="24">
      <c r="A4" s="174" t="s">
        <v>122</v>
      </c>
      <c r="B4" s="174"/>
      <c r="C4" s="174"/>
      <c r="D4" s="174"/>
      <c r="E4" s="174"/>
      <c r="F4" s="174"/>
      <c r="G4" s="7"/>
      <c r="H4" s="7"/>
      <c r="I4" s="7"/>
    </row>
    <row r="5" spans="1:9" ht="12" customHeight="1">
      <c r="A5" s="7"/>
      <c r="B5" s="7"/>
      <c r="C5" s="7"/>
      <c r="D5" s="7"/>
      <c r="E5" s="7"/>
      <c r="F5" s="7"/>
      <c r="G5" s="7"/>
      <c r="H5" s="7"/>
      <c r="I5" s="7"/>
    </row>
    <row r="6" spans="1:9" ht="24">
      <c r="A6" s="7" t="s">
        <v>9</v>
      </c>
      <c r="B6" s="7"/>
      <c r="C6" s="7"/>
      <c r="D6" s="24"/>
      <c r="F6" s="8"/>
      <c r="G6" s="24"/>
      <c r="I6" s="24"/>
    </row>
    <row r="7" spans="1:9" ht="12" customHeight="1">
      <c r="A7" s="9"/>
      <c r="B7" s="9"/>
      <c r="C7" s="9"/>
      <c r="D7" s="35"/>
      <c r="F7" s="8"/>
      <c r="G7" s="24"/>
      <c r="I7" s="24"/>
    </row>
    <row r="8" spans="1:6" ht="24">
      <c r="A8" s="42" t="s">
        <v>26</v>
      </c>
      <c r="B8" s="42" t="s">
        <v>1</v>
      </c>
      <c r="C8" s="42" t="s">
        <v>54</v>
      </c>
      <c r="D8" s="42" t="s">
        <v>23</v>
      </c>
      <c r="E8" s="42" t="s">
        <v>24</v>
      </c>
      <c r="F8" s="42" t="s">
        <v>32</v>
      </c>
    </row>
    <row r="9" spans="1:6" ht="24">
      <c r="A9" s="10"/>
      <c r="B9" s="10"/>
      <c r="C9" s="10"/>
      <c r="D9" s="10"/>
      <c r="E9" s="10"/>
      <c r="F9" s="10"/>
    </row>
    <row r="10" spans="1:6" ht="24">
      <c r="A10" s="11"/>
      <c r="B10" s="11"/>
      <c r="C10" s="11"/>
      <c r="D10" s="11"/>
      <c r="E10" s="11"/>
      <c r="F10" s="11"/>
    </row>
    <row r="11" spans="1:6" ht="24">
      <c r="A11" s="11"/>
      <c r="B11" s="11"/>
      <c r="C11" s="11"/>
      <c r="D11" s="11"/>
      <c r="E11" s="11"/>
      <c r="F11" s="11"/>
    </row>
    <row r="12" spans="1:6" ht="24">
      <c r="A12" s="11"/>
      <c r="B12" s="11"/>
      <c r="C12" s="11"/>
      <c r="D12" s="11"/>
      <c r="E12" s="11"/>
      <c r="F12" s="11"/>
    </row>
    <row r="13" spans="1:6" ht="24">
      <c r="A13" s="11"/>
      <c r="B13" s="11"/>
      <c r="C13" s="11"/>
      <c r="D13" s="11"/>
      <c r="E13" s="11"/>
      <c r="F13" s="11"/>
    </row>
    <row r="14" spans="1:6" ht="24">
      <c r="A14" s="11"/>
      <c r="B14" s="11"/>
      <c r="C14" s="11"/>
      <c r="D14" s="11"/>
      <c r="E14" s="11"/>
      <c r="F14" s="11"/>
    </row>
    <row r="15" spans="1:6" ht="24">
      <c r="A15" s="12"/>
      <c r="B15" s="12"/>
      <c r="C15" s="12"/>
      <c r="D15" s="12"/>
      <c r="E15" s="12"/>
      <c r="F15" s="12"/>
    </row>
    <row r="16" spans="1:6" ht="24">
      <c r="A16" s="12"/>
      <c r="B16" s="12"/>
      <c r="C16" s="12"/>
      <c r="D16" s="12"/>
      <c r="E16" s="12"/>
      <c r="F16" s="12"/>
    </row>
    <row r="17" spans="1:6" ht="24">
      <c r="A17" s="13"/>
      <c r="B17" s="13"/>
      <c r="C17" s="13"/>
      <c r="D17" s="13"/>
      <c r="E17" s="13"/>
      <c r="F17" s="13"/>
    </row>
    <row r="18" spans="1:6" ht="24">
      <c r="A18" s="177" t="s">
        <v>2</v>
      </c>
      <c r="B18" s="179"/>
      <c r="C18" s="66"/>
      <c r="D18" s="42">
        <f>SUM(D9:D17)</f>
        <v>0</v>
      </c>
      <c r="E18" s="115">
        <f>SUM(E9:E17)</f>
        <v>0</v>
      </c>
      <c r="F18" s="42"/>
    </row>
    <row r="20" s="61" customFormat="1" ht="21">
      <c r="A20" s="61" t="s">
        <v>57</v>
      </c>
    </row>
    <row r="21" s="61" customFormat="1" ht="21">
      <c r="A21" s="61" t="s">
        <v>58</v>
      </c>
    </row>
  </sheetData>
  <sheetProtection/>
  <mergeCells count="4">
    <mergeCell ref="A3:F3"/>
    <mergeCell ref="A4:F4"/>
    <mergeCell ref="A2:F2"/>
    <mergeCell ref="A18:B18"/>
  </mergeCells>
  <printOptions horizontalCentered="1"/>
  <pageMargins left="0.46" right="0.25" top="0.5" bottom="0.5" header="0.25" footer="0.25"/>
  <pageSetup horizontalDpi="600" verticalDpi="600" orientation="landscape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80" zoomScaleNormal="80" zoomScalePageLayoutView="0" workbookViewId="0" topLeftCell="A1">
      <selection activeCell="C23" sqref="C23"/>
    </sheetView>
  </sheetViews>
  <sheetFormatPr defaultColWidth="5.7109375" defaultRowHeight="12.75"/>
  <cols>
    <col min="1" max="1" width="7.57421875" style="18" customWidth="1"/>
    <col min="2" max="2" width="31.28125" style="4" customWidth="1"/>
    <col min="3" max="3" width="39.421875" style="4" customWidth="1"/>
    <col min="4" max="5" width="27.00390625" style="4" customWidth="1"/>
    <col min="6" max="6" width="26.8515625" style="4" customWidth="1"/>
    <col min="7" max="7" width="23.8515625" style="4" customWidth="1"/>
    <col min="8" max="16384" width="5.7109375" style="4" customWidth="1"/>
  </cols>
  <sheetData>
    <row r="1" ht="24">
      <c r="G1" s="5"/>
    </row>
    <row r="2" spans="1:15" ht="24">
      <c r="A2" s="167" t="s">
        <v>139</v>
      </c>
      <c r="B2" s="167"/>
      <c r="C2" s="167"/>
      <c r="D2" s="167"/>
      <c r="E2" s="167"/>
      <c r="F2" s="167"/>
      <c r="G2" s="167"/>
      <c r="H2" s="6"/>
      <c r="I2" s="6"/>
      <c r="J2" s="6"/>
      <c r="K2" s="6"/>
      <c r="L2" s="6"/>
      <c r="M2" s="6"/>
      <c r="N2" s="6"/>
      <c r="O2" s="6"/>
    </row>
    <row r="3" spans="1:8" ht="24">
      <c r="A3" s="167" t="s">
        <v>36</v>
      </c>
      <c r="B3" s="167"/>
      <c r="C3" s="167"/>
      <c r="D3" s="167"/>
      <c r="E3" s="167"/>
      <c r="F3" s="167"/>
      <c r="G3" s="167"/>
      <c r="H3" s="6"/>
    </row>
    <row r="4" spans="1:7" ht="24">
      <c r="A4" s="167" t="s">
        <v>35</v>
      </c>
      <c r="B4" s="167"/>
      <c r="C4" s="167"/>
      <c r="D4" s="167"/>
      <c r="E4" s="167"/>
      <c r="F4" s="167"/>
      <c r="G4" s="167"/>
    </row>
    <row r="5" spans="1:7" ht="12" customHeight="1">
      <c r="A5" s="2"/>
      <c r="B5" s="2"/>
      <c r="C5" s="2"/>
      <c r="D5" s="2"/>
      <c r="E5" s="2"/>
      <c r="F5" s="2"/>
      <c r="G5" s="2"/>
    </row>
    <row r="6" spans="1:7" ht="24">
      <c r="A6" s="7" t="s">
        <v>3</v>
      </c>
      <c r="B6" s="7"/>
      <c r="C6" s="7"/>
      <c r="D6" s="7"/>
      <c r="E6" s="7"/>
      <c r="F6" s="7"/>
      <c r="G6" s="8"/>
    </row>
    <row r="7" spans="1:7" s="19" customFormat="1" ht="12" customHeight="1">
      <c r="A7" s="24"/>
      <c r="B7" s="7"/>
      <c r="C7" s="7"/>
      <c r="D7" s="7"/>
      <c r="E7" s="7"/>
      <c r="F7" s="7"/>
      <c r="G7" s="8"/>
    </row>
    <row r="8" spans="1:7" ht="27" customHeight="1">
      <c r="A8" s="163" t="s">
        <v>26</v>
      </c>
      <c r="B8" s="163" t="s">
        <v>1</v>
      </c>
      <c r="C8" s="163" t="s">
        <v>54</v>
      </c>
      <c r="D8" s="163" t="s">
        <v>12</v>
      </c>
      <c r="E8" s="180" t="s">
        <v>108</v>
      </c>
      <c r="F8" s="180"/>
      <c r="G8" s="67" t="s">
        <v>32</v>
      </c>
    </row>
    <row r="9" spans="1:7" ht="26.25" customHeight="1">
      <c r="A9" s="164"/>
      <c r="B9" s="164"/>
      <c r="C9" s="164"/>
      <c r="D9" s="164"/>
      <c r="E9" s="139" t="s">
        <v>72</v>
      </c>
      <c r="F9" s="140" t="s">
        <v>73</v>
      </c>
      <c r="G9" s="68"/>
    </row>
    <row r="10" spans="1:7" ht="26.25" customHeight="1">
      <c r="A10" s="86"/>
      <c r="B10" s="11"/>
      <c r="C10" s="11"/>
      <c r="D10" s="11"/>
      <c r="E10" s="11"/>
      <c r="F10" s="11"/>
      <c r="G10" s="11"/>
    </row>
    <row r="11" spans="1:7" ht="26.25" customHeight="1">
      <c r="A11" s="86"/>
      <c r="B11" s="11"/>
      <c r="C11" s="11"/>
      <c r="D11" s="11"/>
      <c r="E11" s="11"/>
      <c r="F11" s="11"/>
      <c r="G11" s="11"/>
    </row>
    <row r="12" spans="1:7" ht="26.25" customHeight="1">
      <c r="A12" s="86"/>
      <c r="B12" s="11"/>
      <c r="C12" s="11"/>
      <c r="D12" s="11"/>
      <c r="E12" s="11"/>
      <c r="F12" s="11"/>
      <c r="G12" s="11"/>
    </row>
    <row r="13" spans="1:7" ht="26.25" customHeight="1">
      <c r="A13" s="90"/>
      <c r="B13" s="12"/>
      <c r="C13" s="12"/>
      <c r="D13" s="12"/>
      <c r="E13" s="12"/>
      <c r="F13" s="12"/>
      <c r="G13" s="12"/>
    </row>
    <row r="14" spans="1:7" ht="26.25" customHeight="1">
      <c r="A14" s="90"/>
      <c r="B14" s="12"/>
      <c r="C14" s="12"/>
      <c r="D14" s="12"/>
      <c r="E14" s="12"/>
      <c r="F14" s="12"/>
      <c r="G14" s="12"/>
    </row>
    <row r="15" spans="1:7" ht="26.25" customHeight="1">
      <c r="A15" s="90"/>
      <c r="B15" s="12"/>
      <c r="C15" s="12"/>
      <c r="D15" s="12"/>
      <c r="E15" s="12"/>
      <c r="F15" s="12"/>
      <c r="G15" s="12"/>
    </row>
    <row r="16" spans="1:7" ht="26.25" customHeight="1">
      <c r="A16" s="90"/>
      <c r="B16" s="12"/>
      <c r="C16" s="12"/>
      <c r="D16" s="12"/>
      <c r="E16" s="12"/>
      <c r="F16" s="12"/>
      <c r="G16" s="12"/>
    </row>
    <row r="17" spans="1:7" ht="26.25" customHeight="1">
      <c r="A17" s="90"/>
      <c r="B17" s="12"/>
      <c r="C17" s="12"/>
      <c r="D17" s="12"/>
      <c r="E17" s="12"/>
      <c r="F17" s="12"/>
      <c r="G17" s="12"/>
    </row>
    <row r="18" spans="1:7" ht="26.25" customHeight="1">
      <c r="A18" s="90"/>
      <c r="B18" s="12"/>
      <c r="C18" s="12"/>
      <c r="D18" s="12"/>
      <c r="E18" s="12"/>
      <c r="F18" s="12"/>
      <c r="G18" s="12"/>
    </row>
    <row r="19" spans="1:7" ht="26.25" customHeight="1">
      <c r="A19" s="90"/>
      <c r="B19" s="12"/>
      <c r="C19" s="12"/>
      <c r="D19" s="12"/>
      <c r="E19" s="12"/>
      <c r="F19" s="12"/>
      <c r="G19" s="12"/>
    </row>
    <row r="20" spans="1:7" ht="26.25" customHeight="1">
      <c r="A20" s="84"/>
      <c r="B20" s="13"/>
      <c r="C20" s="13"/>
      <c r="D20" s="13"/>
      <c r="E20" s="13"/>
      <c r="F20" s="13"/>
      <c r="G20" s="13"/>
    </row>
    <row r="21" spans="1:7" s="20" customFormat="1" ht="24">
      <c r="A21" s="178"/>
      <c r="B21" s="178"/>
      <c r="C21" s="179"/>
      <c r="D21" s="119"/>
      <c r="E21" s="138"/>
      <c r="F21" s="114">
        <f>SUM(F10:F20)</f>
        <v>0</v>
      </c>
      <c r="G21" s="72"/>
    </row>
    <row r="22" ht="25.5" customHeight="1">
      <c r="A22" s="20" t="s">
        <v>92</v>
      </c>
    </row>
    <row r="23" spans="1:2" s="22" customFormat="1" ht="22.5" customHeight="1">
      <c r="A23" s="156" t="s">
        <v>130</v>
      </c>
      <c r="B23" s="158"/>
    </row>
    <row r="24" ht="20.25" customHeight="1">
      <c r="A24" s="4"/>
    </row>
    <row r="25" ht="24">
      <c r="A25" s="4" t="s">
        <v>55</v>
      </c>
    </row>
    <row r="26" ht="24">
      <c r="A26" s="4" t="s">
        <v>56</v>
      </c>
    </row>
    <row r="31" ht="24">
      <c r="G31" s="5"/>
    </row>
    <row r="32" spans="1:15" ht="24">
      <c r="A32" s="167"/>
      <c r="B32" s="167"/>
      <c r="C32" s="167"/>
      <c r="D32" s="167"/>
      <c r="E32" s="167"/>
      <c r="F32" s="167"/>
      <c r="G32" s="167"/>
      <c r="H32" s="6"/>
      <c r="I32" s="6"/>
      <c r="J32" s="6"/>
      <c r="K32" s="6"/>
      <c r="L32" s="6"/>
      <c r="M32" s="6"/>
      <c r="N32" s="6"/>
      <c r="O32" s="6"/>
    </row>
    <row r="33" spans="1:7" ht="24">
      <c r="A33" s="167"/>
      <c r="B33" s="167"/>
      <c r="C33" s="167"/>
      <c r="D33" s="167"/>
      <c r="E33" s="167"/>
      <c r="F33" s="167"/>
      <c r="G33" s="167"/>
    </row>
    <row r="34" spans="1:7" ht="24">
      <c r="A34" s="167"/>
      <c r="B34" s="167"/>
      <c r="C34" s="167"/>
      <c r="D34" s="167"/>
      <c r="E34" s="167"/>
      <c r="F34" s="167"/>
      <c r="G34" s="167"/>
    </row>
    <row r="35" ht="20.25" customHeight="1"/>
    <row r="36" ht="20.25" customHeight="1"/>
  </sheetData>
  <sheetProtection/>
  <mergeCells count="12">
    <mergeCell ref="D8:D9"/>
    <mergeCell ref="E8:F8"/>
    <mergeCell ref="A32:G32"/>
    <mergeCell ref="A33:G33"/>
    <mergeCell ref="A34:G34"/>
    <mergeCell ref="A2:G2"/>
    <mergeCell ref="A3:G3"/>
    <mergeCell ref="A4:G4"/>
    <mergeCell ref="A21:C21"/>
    <mergeCell ref="A8:A9"/>
    <mergeCell ref="C8:C9"/>
    <mergeCell ref="B8:B9"/>
  </mergeCells>
  <printOptions horizontalCentered="1"/>
  <pageMargins left="0" right="0" top="0.48" bottom="0.11811023622047245" header="0.2362204724409449" footer="0.35433070866141736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="90" zoomScaleNormal="90" zoomScalePageLayoutView="0" workbookViewId="0" topLeftCell="A1">
      <selection activeCell="I4" sqref="I4"/>
    </sheetView>
  </sheetViews>
  <sheetFormatPr defaultColWidth="5.7109375" defaultRowHeight="12.75"/>
  <cols>
    <col min="1" max="1" width="5.8515625" style="4" customWidth="1"/>
    <col min="2" max="2" width="28.28125" style="4" customWidth="1"/>
    <col min="3" max="3" width="8.8515625" style="4" customWidth="1"/>
    <col min="4" max="4" width="29.00390625" style="4" customWidth="1"/>
    <col min="5" max="5" width="10.00390625" style="4" customWidth="1"/>
    <col min="6" max="6" width="27.28125" style="4" customWidth="1"/>
    <col min="7" max="7" width="11.140625" style="4" customWidth="1"/>
    <col min="8" max="8" width="28.8515625" style="4" customWidth="1"/>
    <col min="9" max="9" width="21.8515625" style="4" customWidth="1"/>
    <col min="10" max="16384" width="5.7109375" style="4" customWidth="1"/>
  </cols>
  <sheetData>
    <row r="1" ht="24">
      <c r="H1" s="5"/>
    </row>
    <row r="2" spans="1:15" ht="24">
      <c r="A2" s="167" t="s">
        <v>139</v>
      </c>
      <c r="B2" s="167"/>
      <c r="C2" s="167"/>
      <c r="D2" s="167"/>
      <c r="E2" s="167"/>
      <c r="F2" s="167"/>
      <c r="G2" s="167"/>
      <c r="H2" s="167"/>
      <c r="I2" s="6"/>
      <c r="J2" s="6"/>
      <c r="K2" s="6"/>
      <c r="L2" s="6"/>
      <c r="M2" s="6"/>
      <c r="N2" s="6"/>
      <c r="O2" s="6"/>
    </row>
    <row r="3" spans="1:8" ht="24">
      <c r="A3" s="167" t="s">
        <v>37</v>
      </c>
      <c r="B3" s="167"/>
      <c r="C3" s="167"/>
      <c r="D3" s="167"/>
      <c r="E3" s="167"/>
      <c r="F3" s="167"/>
      <c r="G3" s="167"/>
      <c r="H3" s="167"/>
    </row>
    <row r="4" spans="1:8" ht="24">
      <c r="A4" s="167" t="s">
        <v>124</v>
      </c>
      <c r="B4" s="167"/>
      <c r="C4" s="167"/>
      <c r="D4" s="167"/>
      <c r="E4" s="167"/>
      <c r="F4" s="167"/>
      <c r="G4" s="167"/>
      <c r="H4" s="167"/>
    </row>
    <row r="5" spans="1:8" ht="12" customHeight="1">
      <c r="A5" s="2"/>
      <c r="B5" s="2"/>
      <c r="C5" s="2"/>
      <c r="D5" s="2"/>
      <c r="E5" s="2"/>
      <c r="F5" s="2"/>
      <c r="G5" s="2"/>
      <c r="H5" s="2"/>
    </row>
    <row r="6" spans="1:8" ht="24">
      <c r="A6" s="7" t="s">
        <v>4</v>
      </c>
      <c r="B6" s="7"/>
      <c r="C6" s="7"/>
      <c r="D6" s="7"/>
      <c r="E6" s="7"/>
      <c r="F6" s="7"/>
      <c r="G6" s="7"/>
      <c r="H6" s="8"/>
    </row>
    <row r="7" spans="1:8" ht="12" customHeight="1">
      <c r="A7" s="9"/>
      <c r="B7" s="9"/>
      <c r="C7" s="9"/>
      <c r="D7" s="9"/>
      <c r="E7" s="9"/>
      <c r="F7" s="9"/>
      <c r="G7" s="9"/>
      <c r="H7" s="8"/>
    </row>
    <row r="8" spans="1:9" ht="24">
      <c r="A8" s="180" t="s">
        <v>26</v>
      </c>
      <c r="B8" s="163" t="s">
        <v>1</v>
      </c>
      <c r="C8" s="187" t="s">
        <v>59</v>
      </c>
      <c r="D8" s="187"/>
      <c r="E8" s="177" t="s">
        <v>60</v>
      </c>
      <c r="F8" s="178"/>
      <c r="G8" s="177" t="s">
        <v>61</v>
      </c>
      <c r="H8" s="179"/>
      <c r="I8" s="163" t="s">
        <v>42</v>
      </c>
    </row>
    <row r="9" spans="1:9" ht="24">
      <c r="A9" s="180"/>
      <c r="B9" s="164"/>
      <c r="C9" s="42" t="s">
        <v>53</v>
      </c>
      <c r="D9" s="42" t="s">
        <v>5</v>
      </c>
      <c r="E9" s="42" t="s">
        <v>53</v>
      </c>
      <c r="F9" s="42" t="s">
        <v>5</v>
      </c>
      <c r="G9" s="42" t="s">
        <v>53</v>
      </c>
      <c r="H9" s="42" t="s">
        <v>5</v>
      </c>
      <c r="I9" s="164"/>
    </row>
    <row r="10" spans="1:9" ht="24">
      <c r="A10" s="30"/>
      <c r="B10" s="30"/>
      <c r="C10" s="30"/>
      <c r="D10" s="30"/>
      <c r="E10" s="30"/>
      <c r="F10" s="30"/>
      <c r="G10" s="30"/>
      <c r="H10" s="15"/>
      <c r="I10" s="15"/>
    </row>
    <row r="11" spans="1:9" ht="24">
      <c r="A11" s="31"/>
      <c r="B11" s="31"/>
      <c r="C11" s="31"/>
      <c r="D11" s="31"/>
      <c r="E11" s="31"/>
      <c r="F11" s="31"/>
      <c r="G11" s="31"/>
      <c r="H11" s="32"/>
      <c r="I11" s="32"/>
    </row>
    <row r="12" spans="1:9" ht="24">
      <c r="A12" s="31"/>
      <c r="B12" s="31"/>
      <c r="C12" s="31"/>
      <c r="D12" s="31"/>
      <c r="E12" s="31"/>
      <c r="F12" s="31"/>
      <c r="G12" s="31"/>
      <c r="H12" s="32"/>
      <c r="I12" s="32"/>
    </row>
    <row r="13" spans="1:9" ht="24">
      <c r="A13" s="33"/>
      <c r="B13" s="33"/>
      <c r="C13" s="33"/>
      <c r="D13" s="33"/>
      <c r="E13" s="33"/>
      <c r="F13" s="33"/>
      <c r="G13" s="33"/>
      <c r="H13" s="16"/>
      <c r="I13" s="16"/>
    </row>
    <row r="14" spans="1:9" ht="24">
      <c r="A14" s="29"/>
      <c r="B14" s="29"/>
      <c r="C14" s="29"/>
      <c r="D14" s="12"/>
      <c r="E14" s="12"/>
      <c r="F14" s="12"/>
      <c r="G14" s="12"/>
      <c r="H14" s="12"/>
      <c r="I14" s="12"/>
    </row>
    <row r="15" spans="1:9" ht="24">
      <c r="A15" s="31"/>
      <c r="B15" s="31"/>
      <c r="C15" s="31"/>
      <c r="D15" s="31"/>
      <c r="E15" s="31"/>
      <c r="F15" s="31"/>
      <c r="G15" s="31"/>
      <c r="H15" s="32"/>
      <c r="I15" s="32"/>
    </row>
    <row r="16" spans="1:9" ht="24">
      <c r="A16" s="29"/>
      <c r="B16" s="29"/>
      <c r="C16" s="29"/>
      <c r="D16" s="12"/>
      <c r="E16" s="12"/>
      <c r="F16" s="12"/>
      <c r="G16" s="12"/>
      <c r="H16" s="12"/>
      <c r="I16" s="12"/>
    </row>
    <row r="17" spans="1:9" ht="24">
      <c r="A17" s="31"/>
      <c r="B17" s="31"/>
      <c r="C17" s="31"/>
      <c r="D17" s="31"/>
      <c r="E17" s="31"/>
      <c r="F17" s="31"/>
      <c r="G17" s="31"/>
      <c r="H17" s="32"/>
      <c r="I17" s="32"/>
    </row>
    <row r="18" spans="1:9" ht="24">
      <c r="A18" s="33"/>
      <c r="B18" s="33"/>
      <c r="C18" s="33"/>
      <c r="D18" s="33"/>
      <c r="E18" s="33"/>
      <c r="F18" s="33"/>
      <c r="G18" s="33"/>
      <c r="H18" s="16"/>
      <c r="I18" s="16"/>
    </row>
    <row r="19" spans="1:9" ht="24">
      <c r="A19" s="33"/>
      <c r="B19" s="33"/>
      <c r="C19" s="33"/>
      <c r="D19" s="33"/>
      <c r="E19" s="33"/>
      <c r="F19" s="33"/>
      <c r="G19" s="33"/>
      <c r="H19" s="16"/>
      <c r="I19" s="16"/>
    </row>
    <row r="20" spans="1:9" ht="24">
      <c r="A20" s="29"/>
      <c r="B20" s="29"/>
      <c r="C20" s="29"/>
      <c r="D20" s="12"/>
      <c r="E20" s="12"/>
      <c r="F20" s="12"/>
      <c r="G20" s="12"/>
      <c r="H20" s="12"/>
      <c r="I20" s="12"/>
    </row>
    <row r="21" spans="1:9" ht="24">
      <c r="A21" s="29"/>
      <c r="B21" s="29"/>
      <c r="C21" s="29"/>
      <c r="D21" s="12"/>
      <c r="E21" s="12"/>
      <c r="F21" s="12"/>
      <c r="G21" s="12"/>
      <c r="H21" s="12"/>
      <c r="I21" s="12"/>
    </row>
    <row r="22" spans="1:9" ht="24">
      <c r="A22" s="34"/>
      <c r="B22" s="34"/>
      <c r="C22" s="34"/>
      <c r="D22" s="14"/>
      <c r="E22" s="14"/>
      <c r="F22" s="14"/>
      <c r="G22" s="14"/>
      <c r="H22" s="14"/>
      <c r="I22" s="14"/>
    </row>
    <row r="23" spans="1:9" s="20" customFormat="1" ht="24">
      <c r="A23" s="177" t="s">
        <v>21</v>
      </c>
      <c r="B23" s="179"/>
      <c r="C23" s="69">
        <f aca="true" t="shared" si="0" ref="C23:I23">SUM(C10:C22)</f>
        <v>0</v>
      </c>
      <c r="D23" s="101">
        <f t="shared" si="0"/>
        <v>0</v>
      </c>
      <c r="E23" s="101">
        <f t="shared" si="0"/>
        <v>0</v>
      </c>
      <c r="F23" s="101">
        <f t="shared" si="0"/>
        <v>0</v>
      </c>
      <c r="G23" s="101">
        <f t="shared" si="0"/>
        <v>0</v>
      </c>
      <c r="H23" s="101">
        <f t="shared" si="0"/>
        <v>0</v>
      </c>
      <c r="I23" s="115">
        <f t="shared" si="0"/>
        <v>0</v>
      </c>
    </row>
    <row r="24" ht="12.75" customHeight="1"/>
    <row r="25" ht="24">
      <c r="A25" s="4" t="s">
        <v>55</v>
      </c>
    </row>
    <row r="26" ht="24">
      <c r="A26" s="4" t="s">
        <v>56</v>
      </c>
    </row>
  </sheetData>
  <sheetProtection/>
  <mergeCells count="10">
    <mergeCell ref="I8:I9"/>
    <mergeCell ref="A23:B23"/>
    <mergeCell ref="A3:H3"/>
    <mergeCell ref="A2:H2"/>
    <mergeCell ref="A4:H4"/>
    <mergeCell ref="E8:F8"/>
    <mergeCell ref="G8:H8"/>
    <mergeCell ref="C8:D8"/>
    <mergeCell ref="A8:A9"/>
    <mergeCell ref="B8:B9"/>
  </mergeCells>
  <printOptions horizontalCentered="1"/>
  <pageMargins left="0.15748031496062992" right="0.15748031496062992" top="0.35433070866141736" bottom="0.3937007874015748" header="0.2362204724409449" footer="0.2362204724409449"/>
  <pageSetup horizontalDpi="600" verticalDpi="600" orientation="landscape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F12" sqref="F12"/>
    </sheetView>
  </sheetViews>
  <sheetFormatPr defaultColWidth="5.7109375" defaultRowHeight="12.75"/>
  <cols>
    <col min="1" max="1" width="6.421875" style="4" customWidth="1"/>
    <col min="2" max="2" width="51.00390625" style="4" customWidth="1"/>
    <col min="3" max="5" width="17.7109375" style="4" customWidth="1"/>
    <col min="6" max="6" width="31.00390625" style="4" customWidth="1"/>
    <col min="7" max="16384" width="5.7109375" style="4" customWidth="1"/>
  </cols>
  <sheetData>
    <row r="1" ht="24">
      <c r="F1" s="5"/>
    </row>
    <row r="2" spans="1:15" ht="24">
      <c r="A2" s="167" t="s">
        <v>139</v>
      </c>
      <c r="B2" s="167"/>
      <c r="C2" s="167"/>
      <c r="D2" s="167"/>
      <c r="E2" s="167"/>
      <c r="F2" s="167"/>
      <c r="G2" s="2"/>
      <c r="H2" s="6"/>
      <c r="I2" s="6"/>
      <c r="J2" s="6"/>
      <c r="K2" s="6"/>
      <c r="L2" s="6"/>
      <c r="M2" s="6"/>
      <c r="N2" s="6"/>
      <c r="O2" s="6"/>
    </row>
    <row r="3" spans="1:6" ht="24">
      <c r="A3" s="174" t="s">
        <v>39</v>
      </c>
      <c r="B3" s="174"/>
      <c r="C3" s="174"/>
      <c r="D3" s="174"/>
      <c r="E3" s="174"/>
      <c r="F3" s="174"/>
    </row>
    <row r="4" spans="1:6" ht="24">
      <c r="A4" s="174" t="s">
        <v>40</v>
      </c>
      <c r="B4" s="174"/>
      <c r="C4" s="174"/>
      <c r="D4" s="174"/>
      <c r="E4" s="174"/>
      <c r="F4" s="174"/>
    </row>
    <row r="5" spans="2:6" ht="12" customHeight="1">
      <c r="B5" s="24"/>
      <c r="C5" s="24"/>
      <c r="D5" s="24"/>
      <c r="E5" s="24"/>
      <c r="F5" s="24"/>
    </row>
    <row r="6" spans="1:6" ht="24">
      <c r="A6" s="23" t="s">
        <v>33</v>
      </c>
      <c r="B6" s="23"/>
      <c r="C6" s="24"/>
      <c r="D6" s="24"/>
      <c r="E6" s="24"/>
      <c r="F6" s="8"/>
    </row>
    <row r="7" spans="1:6" ht="12" customHeight="1">
      <c r="A7" s="23"/>
      <c r="B7" s="23"/>
      <c r="C7" s="24"/>
      <c r="D7" s="24"/>
      <c r="E7" s="24"/>
      <c r="F7" s="8"/>
    </row>
    <row r="8" spans="1:6" ht="24">
      <c r="A8" s="163" t="s">
        <v>26</v>
      </c>
      <c r="B8" s="188" t="s">
        <v>27</v>
      </c>
      <c r="C8" s="157" t="s">
        <v>132</v>
      </c>
      <c r="D8" s="157" t="s">
        <v>133</v>
      </c>
      <c r="E8" s="157" t="s">
        <v>141</v>
      </c>
      <c r="F8" s="188" t="s">
        <v>32</v>
      </c>
    </row>
    <row r="9" spans="1:6" ht="24">
      <c r="A9" s="164"/>
      <c r="B9" s="189"/>
      <c r="C9" s="73" t="s">
        <v>30</v>
      </c>
      <c r="D9" s="73" t="s">
        <v>34</v>
      </c>
      <c r="E9" s="73" t="s">
        <v>31</v>
      </c>
      <c r="F9" s="189"/>
    </row>
    <row r="10" spans="1:6" ht="24.75" customHeight="1">
      <c r="A10" s="10"/>
      <c r="B10" s="135"/>
      <c r="C10" s="10"/>
      <c r="D10" s="10"/>
      <c r="E10" s="10"/>
      <c r="F10" s="135" t="s">
        <v>125</v>
      </c>
    </row>
    <row r="11" spans="1:6" ht="24.75" customHeight="1">
      <c r="A11" s="12"/>
      <c r="B11" s="17"/>
      <c r="C11" s="12"/>
      <c r="D11" s="12"/>
      <c r="E11" s="12"/>
      <c r="F11" s="155" t="s">
        <v>142</v>
      </c>
    </row>
    <row r="12" spans="1:6" ht="24.75" customHeight="1">
      <c r="A12" s="12"/>
      <c r="B12" s="12"/>
      <c r="C12" s="12"/>
      <c r="D12" s="12"/>
      <c r="E12" s="12"/>
      <c r="F12" s="155" t="s">
        <v>126</v>
      </c>
    </row>
    <row r="13" spans="1:6" ht="24.75" customHeight="1">
      <c r="A13" s="12"/>
      <c r="B13" s="12"/>
      <c r="C13" s="12"/>
      <c r="D13" s="12"/>
      <c r="E13" s="12"/>
      <c r="F13" s="12"/>
    </row>
    <row r="14" spans="1:6" ht="24.75" customHeight="1">
      <c r="A14" s="12"/>
      <c r="B14" s="12"/>
      <c r="C14" s="12"/>
      <c r="D14" s="12"/>
      <c r="E14" s="12"/>
      <c r="F14" s="12"/>
    </row>
    <row r="15" spans="1:6" ht="24.75" customHeight="1">
      <c r="A15" s="12"/>
      <c r="B15" s="12"/>
      <c r="C15" s="12"/>
      <c r="D15" s="12"/>
      <c r="E15" s="12"/>
      <c r="F15" s="12"/>
    </row>
    <row r="16" spans="1:6" ht="24.75" customHeight="1">
      <c r="A16" s="13"/>
      <c r="B16" s="13"/>
      <c r="C16" s="13"/>
      <c r="D16" s="13"/>
      <c r="E16" s="13"/>
      <c r="F16" s="13"/>
    </row>
    <row r="17" spans="1:6" ht="24.75" customHeight="1">
      <c r="A17" s="74"/>
      <c r="B17" s="42" t="s">
        <v>22</v>
      </c>
      <c r="C17" s="72">
        <f>SUM(C10:C16)</f>
        <v>0</v>
      </c>
      <c r="D17" s="72">
        <f>SUM(D10:D16)</f>
        <v>0</v>
      </c>
      <c r="E17" s="114">
        <f>SUM(E10:E16)</f>
        <v>0</v>
      </c>
      <c r="F17" s="72"/>
    </row>
    <row r="18" spans="1:6" ht="8.25" customHeight="1">
      <c r="A18" s="19"/>
      <c r="B18" s="24"/>
      <c r="C18" s="25"/>
      <c r="D18" s="25"/>
      <c r="E18" s="25"/>
      <c r="F18" s="25"/>
    </row>
    <row r="19" spans="1:3" s="20" customFormat="1" ht="24">
      <c r="A19" s="44" t="s">
        <v>131</v>
      </c>
      <c r="B19" s="43"/>
      <c r="C19" s="44"/>
    </row>
    <row r="20" s="44" customFormat="1" ht="24">
      <c r="B20" s="43"/>
    </row>
    <row r="21" s="20" customFormat="1" ht="24">
      <c r="A21" s="4" t="s">
        <v>65</v>
      </c>
    </row>
    <row r="22" ht="24">
      <c r="A22" s="4" t="s">
        <v>119</v>
      </c>
    </row>
  </sheetData>
  <sheetProtection/>
  <mergeCells count="6">
    <mergeCell ref="A2:F2"/>
    <mergeCell ref="A3:F3"/>
    <mergeCell ref="A4:F4"/>
    <mergeCell ref="A8:A9"/>
    <mergeCell ref="F8:F9"/>
    <mergeCell ref="B8:B9"/>
  </mergeCells>
  <printOptions horizontalCentered="1"/>
  <pageMargins left="0" right="0" top="0.5" bottom="0.5" header="0.3" footer="0.3"/>
  <pageSetup horizontalDpi="600" verticalDpi="600" orientation="landscape" scale="95" r:id="rId2"/>
  <headerFooter alignWithMargins="0">
    <oddFooter>&amp;R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8"/>
  <sheetViews>
    <sheetView showGridLines="0" zoomScale="90" zoomScaleNormal="90" zoomScalePageLayoutView="0" workbookViewId="0" topLeftCell="A1">
      <selection activeCell="F9" sqref="F9"/>
    </sheetView>
  </sheetViews>
  <sheetFormatPr defaultColWidth="5.7109375" defaultRowHeight="12.75"/>
  <cols>
    <col min="1" max="1" width="29.8515625" style="4" customWidth="1"/>
    <col min="2" max="2" width="20.00390625" style="4" customWidth="1"/>
    <col min="3" max="3" width="22.8515625" style="4" customWidth="1"/>
    <col min="4" max="4" width="21.7109375" style="4" customWidth="1"/>
    <col min="5" max="5" width="24.57421875" style="4" customWidth="1"/>
    <col min="6" max="6" width="25.7109375" style="4" customWidth="1"/>
    <col min="7" max="16384" width="5.7109375" style="4" customWidth="1"/>
  </cols>
  <sheetData>
    <row r="1" ht="24"/>
    <row r="2" spans="1:6" ht="24">
      <c r="A2" s="167" t="s">
        <v>139</v>
      </c>
      <c r="B2" s="167"/>
      <c r="C2" s="167"/>
      <c r="D2" s="167"/>
      <c r="E2" s="167"/>
      <c r="F2" s="167"/>
    </row>
    <row r="3" spans="1:6" ht="24">
      <c r="A3" s="167" t="s">
        <v>47</v>
      </c>
      <c r="B3" s="167"/>
      <c r="C3" s="167"/>
      <c r="D3" s="167"/>
      <c r="E3" s="167"/>
      <c r="F3" s="167"/>
    </row>
    <row r="4" spans="1:6" ht="24">
      <c r="A4" s="167" t="s">
        <v>41</v>
      </c>
      <c r="B4" s="167"/>
      <c r="C4" s="167"/>
      <c r="D4" s="167"/>
      <c r="E4" s="167"/>
      <c r="F4" s="167"/>
    </row>
    <row r="5" spans="1:6" ht="12" customHeight="1">
      <c r="A5" s="2"/>
      <c r="B5" s="2"/>
      <c r="C5" s="2"/>
      <c r="D5" s="2"/>
      <c r="E5" s="2"/>
      <c r="F5" s="2"/>
    </row>
    <row r="6" spans="1:6" ht="24">
      <c r="A6" s="7" t="s">
        <v>29</v>
      </c>
      <c r="B6" s="7"/>
      <c r="C6" s="7"/>
      <c r="D6" s="7"/>
      <c r="E6" s="7"/>
      <c r="F6" s="7"/>
    </row>
    <row r="7" spans="1:6" ht="18.75" customHeight="1">
      <c r="A7" s="7"/>
      <c r="B7" s="7"/>
      <c r="C7" s="7"/>
      <c r="D7" s="7"/>
      <c r="E7" s="7"/>
      <c r="F7" s="7"/>
    </row>
    <row r="8" spans="1:6" ht="24">
      <c r="A8" s="163" t="s">
        <v>14</v>
      </c>
      <c r="B8" s="190" t="s">
        <v>143</v>
      </c>
      <c r="C8" s="191"/>
      <c r="D8" s="192"/>
      <c r="E8" s="67" t="s">
        <v>69</v>
      </c>
      <c r="F8" s="67" t="s">
        <v>70</v>
      </c>
    </row>
    <row r="9" spans="1:6" s="151" customFormat="1" ht="30.75" customHeight="1">
      <c r="A9" s="164"/>
      <c r="B9" s="137" t="s">
        <v>44</v>
      </c>
      <c r="C9" s="137" t="s">
        <v>43</v>
      </c>
      <c r="D9" s="137" t="s">
        <v>21</v>
      </c>
      <c r="E9" s="150" t="s">
        <v>133</v>
      </c>
      <c r="F9" s="150" t="s">
        <v>141</v>
      </c>
    </row>
    <row r="10" spans="1:6" ht="33" customHeight="1">
      <c r="A10" s="11" t="s">
        <v>48</v>
      </c>
      <c r="B10" s="11"/>
      <c r="C10" s="11"/>
      <c r="D10" s="11"/>
      <c r="E10" s="11"/>
      <c r="F10" s="11"/>
    </row>
    <row r="11" spans="1:6" ht="32.25" customHeight="1">
      <c r="A11" s="12" t="s">
        <v>49</v>
      </c>
      <c r="B11" s="12"/>
      <c r="C11" s="12"/>
      <c r="D11" s="12"/>
      <c r="E11" s="12"/>
      <c r="F11" s="12"/>
    </row>
    <row r="12" spans="1:6" ht="33" customHeight="1">
      <c r="A12" s="12" t="s">
        <v>127</v>
      </c>
      <c r="B12" s="12"/>
      <c r="C12" s="12"/>
      <c r="D12" s="12"/>
      <c r="E12" s="12"/>
      <c r="F12" s="12"/>
    </row>
    <row r="13" spans="1:6" ht="33" customHeight="1">
      <c r="A13" s="12" t="s">
        <v>118</v>
      </c>
      <c r="B13" s="12"/>
      <c r="C13" s="12"/>
      <c r="D13" s="12"/>
      <c r="E13" s="12"/>
      <c r="F13" s="12"/>
    </row>
    <row r="14" spans="1:6" ht="34.5" customHeight="1">
      <c r="A14" s="14"/>
      <c r="B14" s="14"/>
      <c r="C14" s="14"/>
      <c r="D14" s="14"/>
      <c r="E14" s="14"/>
      <c r="F14" s="14"/>
    </row>
    <row r="15" spans="1:6" ht="25.5" customHeight="1">
      <c r="A15" s="70" t="s">
        <v>21</v>
      </c>
      <c r="B15" s="70">
        <f>SUM(B10:B13)</f>
        <v>0</v>
      </c>
      <c r="C15" s="140">
        <f>SUM(C10:C13)</f>
        <v>0</v>
      </c>
      <c r="D15" s="140">
        <f>SUM(D10:D13)</f>
        <v>0</v>
      </c>
      <c r="E15" s="140">
        <f>SUM(E10:E13)</f>
        <v>0</v>
      </c>
      <c r="F15" s="115">
        <f>SUM(F10:F13)</f>
        <v>0</v>
      </c>
    </row>
    <row r="17" ht="24">
      <c r="A17" s="4" t="s">
        <v>65</v>
      </c>
    </row>
    <row r="18" ht="24">
      <c r="A18" s="4" t="s">
        <v>66</v>
      </c>
    </row>
  </sheetData>
  <sheetProtection/>
  <mergeCells count="5">
    <mergeCell ref="A3:F3"/>
    <mergeCell ref="A2:F2"/>
    <mergeCell ref="A4:F4"/>
    <mergeCell ref="A8:A9"/>
    <mergeCell ref="B8:D8"/>
  </mergeCells>
  <printOptions horizontalCentered="1"/>
  <pageMargins left="0.4" right="0.15748031496063" top="0.47244094488189" bottom="0.511811023622047" header="0.236220472440945" footer="0.23622047244094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MyHome</dc:creator>
  <cp:keywords/>
  <dc:description/>
  <cp:lastModifiedBy>admin</cp:lastModifiedBy>
  <cp:lastPrinted>2017-06-02T07:25:39Z</cp:lastPrinted>
  <dcterms:created xsi:type="dcterms:W3CDTF">2007-08-30T13:01:32Z</dcterms:created>
  <dcterms:modified xsi:type="dcterms:W3CDTF">2023-06-06T08:38:32Z</dcterms:modified>
  <cp:category/>
  <cp:version/>
  <cp:contentType/>
  <cp:contentStatus/>
</cp:coreProperties>
</file>